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gda cadena\Desktop\para cargar en la pagina\4to trimestre\trimestral\2-presupuestario\excel\"/>
    </mc:Choice>
  </mc:AlternateContent>
  <bookViews>
    <workbookView xWindow="0" yWindow="0" windowWidth="24000" windowHeight="8925"/>
  </bookViews>
  <sheets>
    <sheet name="CFG" sheetId="1" r:id="rId1"/>
  </sheets>
  <definedNames>
    <definedName name="_xlnm._FilterDatabase" localSheetId="0" hidden="1">CFG!$B$4:$I$41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1" i="1" l="1"/>
  <c r="F41" i="1"/>
  <c r="F40" i="1"/>
  <c r="I40" i="1" s="1"/>
  <c r="I39" i="1"/>
  <c r="F39" i="1"/>
  <c r="F38" i="1"/>
  <c r="I38" i="1" s="1"/>
  <c r="H37" i="1"/>
  <c r="G37" i="1"/>
  <c r="F37" i="1"/>
  <c r="E37" i="1"/>
  <c r="E43" i="1" s="1"/>
  <c r="D37" i="1"/>
  <c r="F35" i="1"/>
  <c r="I35" i="1" s="1"/>
  <c r="I34" i="1"/>
  <c r="F34" i="1"/>
  <c r="F33" i="1"/>
  <c r="I33" i="1" s="1"/>
  <c r="I32" i="1"/>
  <c r="F32" i="1"/>
  <c r="F31" i="1"/>
  <c r="I31" i="1" s="1"/>
  <c r="I30" i="1"/>
  <c r="F30" i="1"/>
  <c r="F29" i="1"/>
  <c r="I29" i="1" s="1"/>
  <c r="I28" i="1"/>
  <c r="F28" i="1"/>
  <c r="F27" i="1"/>
  <c r="I27" i="1" s="1"/>
  <c r="H26" i="1"/>
  <c r="G26" i="1"/>
  <c r="F26" i="1"/>
  <c r="E26" i="1"/>
  <c r="D26" i="1"/>
  <c r="F24" i="1"/>
  <c r="I24" i="1" s="1"/>
  <c r="I23" i="1"/>
  <c r="F23" i="1"/>
  <c r="F22" i="1"/>
  <c r="I22" i="1" s="1"/>
  <c r="I21" i="1"/>
  <c r="F21" i="1"/>
  <c r="F20" i="1"/>
  <c r="I20" i="1" s="1"/>
  <c r="I19" i="1"/>
  <c r="F19" i="1"/>
  <c r="F18" i="1"/>
  <c r="I18" i="1" s="1"/>
  <c r="I17" i="1" s="1"/>
  <c r="H17" i="1"/>
  <c r="G17" i="1"/>
  <c r="F17" i="1"/>
  <c r="E17" i="1"/>
  <c r="D17" i="1"/>
  <c r="F15" i="1"/>
  <c r="I15" i="1" s="1"/>
  <c r="I14" i="1"/>
  <c r="F14" i="1"/>
  <c r="F13" i="1"/>
  <c r="I13" i="1" s="1"/>
  <c r="I12" i="1"/>
  <c r="F12" i="1"/>
  <c r="F11" i="1"/>
  <c r="I11" i="1" s="1"/>
  <c r="I10" i="1"/>
  <c r="F10" i="1"/>
  <c r="F9" i="1"/>
  <c r="F7" i="1" s="1"/>
  <c r="I8" i="1"/>
  <c r="F8" i="1"/>
  <c r="H7" i="1"/>
  <c r="H43" i="1" s="1"/>
  <c r="G7" i="1"/>
  <c r="G43" i="1" s="1"/>
  <c r="E7" i="1"/>
  <c r="D7" i="1"/>
  <c r="D43" i="1" s="1"/>
  <c r="F43" i="1" l="1"/>
  <c r="I26" i="1"/>
  <c r="I37" i="1"/>
  <c r="I9" i="1"/>
  <c r="I7" i="1" s="1"/>
  <c r="I43" i="1" l="1"/>
</calcChain>
</file>

<file path=xl/sharedStrings.xml><?xml version="1.0" encoding="utf-8"?>
<sst xmlns="http://schemas.openxmlformats.org/spreadsheetml/2006/main" count="51" uniqueCount="51">
  <si>
    <t>INSTITUTO DE INFRAESTRUCTURA FISICA EDUCATIVA DE GUANAJUATO
Estado Analítico del Ejercicio del Presupuesto de Egresos
Clasificación Funcional (Finalidad y Función)
Del 1 de Enero al 31 de Diciembre de 2018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</si>
  <si>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</si>
  <si>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</si>
  <si>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</si>
  <si>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</si>
  <si>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</si>
  <si>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</si>
  <si>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</si>
  <si>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</si>
  <si>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</si>
  <si>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</si>
  <si>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</si>
  <si>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</si>
  <si>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</si>
  <si>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</si>
  <si>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</si>
  <si>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</si>
  <si>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</si>
  <si>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</si>
  <si>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</si>
  <si>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</si>
  <si>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</si>
  <si>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</si>
  <si>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</si>
  <si>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</si>
  <si>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</si>
  <si>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</si>
  <si>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</si>
  <si>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</si>
  <si>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</si>
  <si>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</si>
  <si>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</si>
  <si>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</si>
  <si>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</si>
  <si>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</si>
  <si>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</si>
  <si>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</si>
  <si>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</si>
  <si>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</si>
  <si>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</si>
  <si>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</si>
  <si>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</si>
  <si>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</si>
  <si>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</si>
  <si>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</si>
  <si>
    <t>_________________________________</t>
  </si>
  <si>
    <t>____________________________________</t>
  </si>
  <si>
    <t>Ing. Pedro Peredo Medina</t>
  </si>
  <si>
    <t>C.P.Cecilio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</si>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</sst>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0" xfId="0" applyFont="1" applyProtection="1">
      <protection locked="0"/>
    </xf>
    <xf numFmtId="4" fontId="2" fillId="2" borderId="9" xfId="1" applyNumberFormat="1" applyFont="1" applyFill="1" applyBorder="1" applyAlignment="1">
      <alignment horizontal="center" vertical="center" wrapText="1"/>
    </xf>
    <xf numFmtId="0" fontId="2" fillId="2" borderId="9" xfId="1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wrapText="1"/>
    </xf>
    <xf numFmtId="4" fontId="3" fillId="0" borderId="6" xfId="0" applyNumberFormat="1" applyFont="1" applyFill="1" applyBorder="1" applyProtection="1">
      <protection locked="0"/>
    </xf>
    <xf numFmtId="0" fontId="2" fillId="0" borderId="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3" fontId="3" fillId="0" borderId="13" xfId="0" applyNumberFormat="1" applyFont="1" applyFill="1" applyBorder="1" applyProtection="1">
      <protection locked="0"/>
    </xf>
    <xf numFmtId="0" fontId="2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wrapText="1"/>
    </xf>
    <xf numFmtId="0" fontId="2" fillId="0" borderId="1" xfId="0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3" fontId="2" fillId="0" borderId="9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51"/>
  <sheetViews>
    <sheetView showGridLines="0" tabSelected="1" topLeftCell="A25" workbookViewId="0">
      <selection activeCell="F53" sqref="F53"/>
    </sheetView>
  </sheetViews>
  <sheetFormatPr baseColWidth="10" defaultRowHeight="11.25" x14ac:dyDescent="0.2"/>
  <cols>
    <col min="1" max="1" width="12" style="1"/>
    <col min="2" max="2" width="4.83203125" style="1" customWidth="1"/>
    <col min="3" max="3" width="65.83203125" style="1" customWidth="1"/>
    <col min="4" max="8" width="18.33203125" style="1" customWidth="1"/>
    <col min="9" max="9" width="20.1640625" style="1" customWidth="1"/>
    <col min="10" max="16384" width="12" style="1"/>
  </cols>
  <sheetData>
    <row r="2" spans="2:9" ht="50.1" customHeight="1" x14ac:dyDescent="0.2">
      <c r="B2" s="20" t="s">
        <v>0</v>
      </c>
      <c r="C2" s="21"/>
      <c r="D2" s="21"/>
      <c r="E2" s="21"/>
      <c r="F2" s="21"/>
      <c r="G2" s="21"/>
      <c r="H2" s="21"/>
      <c r="I2" s="22"/>
    </row>
    <row r="3" spans="2:9" x14ac:dyDescent="0.2">
      <c r="B3" s="23" t="s">
        <v>1</v>
      </c>
      <c r="C3" s="24"/>
      <c r="D3" s="20" t="s">
        <v>2</v>
      </c>
      <c r="E3" s="21"/>
      <c r="F3" s="21"/>
      <c r="G3" s="21"/>
      <c r="H3" s="22"/>
      <c r="I3" s="29" t="s">
        <v>3</v>
      </c>
    </row>
    <row r="4" spans="2:9" ht="24.95" customHeight="1" x14ac:dyDescent="0.2">
      <c r="B4" s="25"/>
      <c r="C4" s="26"/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30"/>
    </row>
    <row r="5" spans="2:9" x14ac:dyDescent="0.2">
      <c r="B5" s="27"/>
      <c r="C5" s="28"/>
      <c r="D5" s="3">
        <v>1</v>
      </c>
      <c r="E5" s="3">
        <v>2</v>
      </c>
      <c r="F5" s="3" t="s">
        <v>9</v>
      </c>
      <c r="G5" s="3">
        <v>4</v>
      </c>
      <c r="H5" s="3">
        <v>5</v>
      </c>
      <c r="I5" s="3" t="s">
        <v>10</v>
      </c>
    </row>
    <row r="6" spans="2:9" x14ac:dyDescent="0.2">
      <c r="B6" s="4"/>
      <c r="C6" s="5"/>
      <c r="D6" s="6"/>
      <c r="E6" s="6"/>
      <c r="F6" s="6"/>
      <c r="G6" s="6"/>
      <c r="H6" s="6"/>
      <c r="I6" s="6"/>
    </row>
    <row r="7" spans="2:9" x14ac:dyDescent="0.2">
      <c r="B7" s="7" t="s">
        <v>11</v>
      </c>
      <c r="C7" s="8"/>
      <c r="D7" s="9">
        <f t="shared" ref="D7:I7" si="0">SUM(D8:D15)</f>
        <v>0</v>
      </c>
      <c r="E7" s="9">
        <f t="shared" si="0"/>
        <v>1538193.14</v>
      </c>
      <c r="F7" s="9">
        <f t="shared" si="0"/>
        <v>1538193.14</v>
      </c>
      <c r="G7" s="9">
        <f t="shared" si="0"/>
        <v>1505991.2</v>
      </c>
      <c r="H7" s="9">
        <f t="shared" si="0"/>
        <v>1505991.2</v>
      </c>
      <c r="I7" s="9">
        <f t="shared" si="0"/>
        <v>32201.939999999944</v>
      </c>
    </row>
    <row r="8" spans="2:9" x14ac:dyDescent="0.2">
      <c r="B8" s="10"/>
      <c r="C8" s="11" t="s">
        <v>12</v>
      </c>
      <c r="D8" s="9">
        <v>0</v>
      </c>
      <c r="E8" s="9">
        <v>0</v>
      </c>
      <c r="F8" s="9">
        <f>D8+E8</f>
        <v>0</v>
      </c>
      <c r="G8" s="9">
        <v>0</v>
      </c>
      <c r="H8" s="9">
        <v>0</v>
      </c>
      <c r="I8" s="9">
        <f>F8-G8</f>
        <v>0</v>
      </c>
    </row>
    <row r="9" spans="2:9" x14ac:dyDescent="0.2">
      <c r="B9" s="10"/>
      <c r="C9" s="11" t="s">
        <v>13</v>
      </c>
      <c r="D9" s="9">
        <v>0</v>
      </c>
      <c r="E9" s="9">
        <v>0</v>
      </c>
      <c r="F9" s="9">
        <f t="shared" ref="F9:F15" si="1">D9+E9</f>
        <v>0</v>
      </c>
      <c r="G9" s="9">
        <v>0</v>
      </c>
      <c r="H9" s="9">
        <v>0</v>
      </c>
      <c r="I9" s="9">
        <f t="shared" ref="I9:I15" si="2">F9-G9</f>
        <v>0</v>
      </c>
    </row>
    <row r="10" spans="2:9" x14ac:dyDescent="0.2">
      <c r="B10" s="10"/>
      <c r="C10" s="11" t="s">
        <v>14</v>
      </c>
      <c r="D10" s="9">
        <v>0</v>
      </c>
      <c r="E10" s="9">
        <v>1538193.14</v>
      </c>
      <c r="F10" s="9">
        <f t="shared" si="1"/>
        <v>1538193.14</v>
      </c>
      <c r="G10" s="9">
        <v>1505991.2</v>
      </c>
      <c r="H10" s="9">
        <v>1505991.2</v>
      </c>
      <c r="I10" s="9">
        <f t="shared" si="2"/>
        <v>32201.939999999944</v>
      </c>
    </row>
    <row r="11" spans="2:9" x14ac:dyDescent="0.2">
      <c r="B11" s="10"/>
      <c r="C11" s="11" t="s">
        <v>15</v>
      </c>
      <c r="D11" s="9">
        <v>0</v>
      </c>
      <c r="E11" s="9">
        <v>0</v>
      </c>
      <c r="F11" s="9">
        <f t="shared" si="1"/>
        <v>0</v>
      </c>
      <c r="G11" s="9">
        <v>0</v>
      </c>
      <c r="H11" s="9">
        <v>0</v>
      </c>
      <c r="I11" s="9">
        <f t="shared" si="2"/>
        <v>0</v>
      </c>
    </row>
    <row r="12" spans="2:9" x14ac:dyDescent="0.2">
      <c r="B12" s="10"/>
      <c r="C12" s="11" t="s">
        <v>16</v>
      </c>
      <c r="D12" s="9">
        <v>0</v>
      </c>
      <c r="E12" s="9">
        <v>0</v>
      </c>
      <c r="F12" s="9">
        <f t="shared" si="1"/>
        <v>0</v>
      </c>
      <c r="G12" s="9">
        <v>0</v>
      </c>
      <c r="H12" s="9">
        <v>0</v>
      </c>
      <c r="I12" s="9">
        <f t="shared" si="2"/>
        <v>0</v>
      </c>
    </row>
    <row r="13" spans="2:9" x14ac:dyDescent="0.2">
      <c r="B13" s="10"/>
      <c r="C13" s="11" t="s">
        <v>17</v>
      </c>
      <c r="D13" s="9">
        <v>0</v>
      </c>
      <c r="E13" s="9">
        <v>0</v>
      </c>
      <c r="F13" s="9">
        <f t="shared" si="1"/>
        <v>0</v>
      </c>
      <c r="G13" s="9">
        <v>0</v>
      </c>
      <c r="H13" s="9">
        <v>0</v>
      </c>
      <c r="I13" s="9">
        <f t="shared" si="2"/>
        <v>0</v>
      </c>
    </row>
    <row r="14" spans="2:9" x14ac:dyDescent="0.2">
      <c r="B14" s="10"/>
      <c r="C14" s="11" t="s">
        <v>18</v>
      </c>
      <c r="D14" s="9">
        <v>0</v>
      </c>
      <c r="E14" s="9">
        <v>0</v>
      </c>
      <c r="F14" s="9">
        <f t="shared" si="1"/>
        <v>0</v>
      </c>
      <c r="G14" s="9">
        <v>0</v>
      </c>
      <c r="H14" s="9">
        <v>0</v>
      </c>
      <c r="I14" s="9">
        <f t="shared" si="2"/>
        <v>0</v>
      </c>
    </row>
    <row r="15" spans="2:9" x14ac:dyDescent="0.2">
      <c r="B15" s="10"/>
      <c r="C15" s="11" t="s">
        <v>19</v>
      </c>
      <c r="D15" s="9">
        <v>0</v>
      </c>
      <c r="E15" s="9">
        <v>0</v>
      </c>
      <c r="F15" s="9">
        <f t="shared" si="1"/>
        <v>0</v>
      </c>
      <c r="G15" s="9">
        <v>0</v>
      </c>
      <c r="H15" s="9">
        <v>0</v>
      </c>
      <c r="I15" s="9">
        <f t="shared" si="2"/>
        <v>0</v>
      </c>
    </row>
    <row r="16" spans="2:9" x14ac:dyDescent="0.2">
      <c r="B16" s="12"/>
      <c r="C16" s="11"/>
      <c r="D16" s="9"/>
      <c r="E16" s="9"/>
      <c r="F16" s="9"/>
      <c r="G16" s="9"/>
      <c r="H16" s="9"/>
      <c r="I16" s="9"/>
    </row>
    <row r="17" spans="2:9" x14ac:dyDescent="0.2">
      <c r="B17" s="7" t="s">
        <v>20</v>
      </c>
      <c r="C17" s="13"/>
      <c r="D17" s="9">
        <f t="shared" ref="D17:I17" si="3">SUM(D18:D24)</f>
        <v>1025617183.65</v>
      </c>
      <c r="E17" s="9">
        <f t="shared" si="3"/>
        <v>-341876733.05000001</v>
      </c>
      <c r="F17" s="9">
        <f t="shared" si="3"/>
        <v>683740450.5999999</v>
      </c>
      <c r="G17" s="9">
        <f t="shared" si="3"/>
        <v>656019845.34000003</v>
      </c>
      <c r="H17" s="9">
        <f t="shared" si="3"/>
        <v>640564335.10000002</v>
      </c>
      <c r="I17" s="9">
        <f t="shared" si="3"/>
        <v>27720605.259999871</v>
      </c>
    </row>
    <row r="18" spans="2:9" x14ac:dyDescent="0.2">
      <c r="B18" s="10"/>
      <c r="C18" s="11" t="s">
        <v>21</v>
      </c>
      <c r="D18" s="9">
        <v>0</v>
      </c>
      <c r="E18" s="9">
        <v>0</v>
      </c>
      <c r="F18" s="9">
        <f>D18+E18</f>
        <v>0</v>
      </c>
      <c r="G18" s="9">
        <v>0</v>
      </c>
      <c r="H18" s="9">
        <v>0</v>
      </c>
      <c r="I18" s="9">
        <f t="shared" ref="I18:I24" si="4">F18-G18</f>
        <v>0</v>
      </c>
    </row>
    <row r="19" spans="2:9" x14ac:dyDescent="0.2">
      <c r="B19" s="10"/>
      <c r="C19" s="11" t="s">
        <v>22</v>
      </c>
      <c r="D19" s="9">
        <v>0</v>
      </c>
      <c r="E19" s="9">
        <v>0</v>
      </c>
      <c r="F19" s="9">
        <f t="shared" ref="F19:F24" si="5">D19+E19</f>
        <v>0</v>
      </c>
      <c r="G19" s="9">
        <v>0</v>
      </c>
      <c r="H19" s="9">
        <v>0</v>
      </c>
      <c r="I19" s="9">
        <f t="shared" si="4"/>
        <v>0</v>
      </c>
    </row>
    <row r="20" spans="2:9" x14ac:dyDescent="0.2">
      <c r="B20" s="10"/>
      <c r="C20" s="11" t="s">
        <v>23</v>
      </c>
      <c r="D20" s="9">
        <v>0</v>
      </c>
      <c r="E20" s="9">
        <v>0</v>
      </c>
      <c r="F20" s="9">
        <f t="shared" si="5"/>
        <v>0</v>
      </c>
      <c r="G20" s="9">
        <v>0</v>
      </c>
      <c r="H20" s="9">
        <v>0</v>
      </c>
      <c r="I20" s="9">
        <f t="shared" si="4"/>
        <v>0</v>
      </c>
    </row>
    <row r="21" spans="2:9" x14ac:dyDescent="0.2">
      <c r="B21" s="10"/>
      <c r="C21" s="11" t="s">
        <v>24</v>
      </c>
      <c r="D21" s="9">
        <v>0</v>
      </c>
      <c r="E21" s="9">
        <v>0</v>
      </c>
      <c r="F21" s="9">
        <f t="shared" si="5"/>
        <v>0</v>
      </c>
      <c r="G21" s="9">
        <v>0</v>
      </c>
      <c r="H21" s="9">
        <v>0</v>
      </c>
      <c r="I21" s="9">
        <f t="shared" si="4"/>
        <v>0</v>
      </c>
    </row>
    <row r="22" spans="2:9" x14ac:dyDescent="0.2">
      <c r="B22" s="10"/>
      <c r="C22" s="11" t="s">
        <v>25</v>
      </c>
      <c r="D22" s="9">
        <v>1025617183.65</v>
      </c>
      <c r="E22" s="9">
        <v>-341876733.05000001</v>
      </c>
      <c r="F22" s="9">
        <f t="shared" si="5"/>
        <v>683740450.5999999</v>
      </c>
      <c r="G22" s="9">
        <v>656019845.34000003</v>
      </c>
      <c r="H22" s="9">
        <v>640564335.10000002</v>
      </c>
      <c r="I22" s="9">
        <f t="shared" si="4"/>
        <v>27720605.259999871</v>
      </c>
    </row>
    <row r="23" spans="2:9" x14ac:dyDescent="0.2">
      <c r="B23" s="10"/>
      <c r="C23" s="11" t="s">
        <v>26</v>
      </c>
      <c r="D23" s="9">
        <v>0</v>
      </c>
      <c r="E23" s="9">
        <v>0</v>
      </c>
      <c r="F23" s="9">
        <f t="shared" si="5"/>
        <v>0</v>
      </c>
      <c r="G23" s="9">
        <v>0</v>
      </c>
      <c r="H23" s="9">
        <v>0</v>
      </c>
      <c r="I23" s="9">
        <f t="shared" si="4"/>
        <v>0</v>
      </c>
    </row>
    <row r="24" spans="2:9" x14ac:dyDescent="0.2">
      <c r="B24" s="10"/>
      <c r="C24" s="11" t="s">
        <v>27</v>
      </c>
      <c r="D24" s="9">
        <v>0</v>
      </c>
      <c r="E24" s="9">
        <v>0</v>
      </c>
      <c r="F24" s="9">
        <f t="shared" si="5"/>
        <v>0</v>
      </c>
      <c r="G24" s="9">
        <v>0</v>
      </c>
      <c r="H24" s="9">
        <v>0</v>
      </c>
      <c r="I24" s="9">
        <f t="shared" si="4"/>
        <v>0</v>
      </c>
    </row>
    <row r="25" spans="2:9" x14ac:dyDescent="0.2">
      <c r="B25" s="12"/>
      <c r="C25" s="11"/>
      <c r="D25" s="9"/>
      <c r="E25" s="9"/>
      <c r="F25" s="9"/>
      <c r="G25" s="9"/>
      <c r="H25" s="9"/>
      <c r="I25" s="9"/>
    </row>
    <row r="26" spans="2:9" x14ac:dyDescent="0.2">
      <c r="B26" s="7" t="s">
        <v>28</v>
      </c>
      <c r="C26" s="13"/>
      <c r="D26" s="9">
        <f t="shared" ref="D26:I26" si="6">SUM(D27:D35)</f>
        <v>0</v>
      </c>
      <c r="E26" s="9">
        <f t="shared" si="6"/>
        <v>0</v>
      </c>
      <c r="F26" s="9">
        <f t="shared" si="6"/>
        <v>0</v>
      </c>
      <c r="G26" s="9">
        <f t="shared" si="6"/>
        <v>0</v>
      </c>
      <c r="H26" s="9">
        <f t="shared" si="6"/>
        <v>0</v>
      </c>
      <c r="I26" s="9">
        <f t="shared" si="6"/>
        <v>0</v>
      </c>
    </row>
    <row r="27" spans="2:9" x14ac:dyDescent="0.2">
      <c r="B27" s="10"/>
      <c r="C27" s="11" t="s">
        <v>29</v>
      </c>
      <c r="D27" s="9">
        <v>0</v>
      </c>
      <c r="E27" s="9">
        <v>0</v>
      </c>
      <c r="F27" s="9">
        <f>D27+E27</f>
        <v>0</v>
      </c>
      <c r="G27" s="9">
        <v>0</v>
      </c>
      <c r="H27" s="9">
        <v>0</v>
      </c>
      <c r="I27" s="9">
        <f t="shared" ref="I27:I35" si="7">F27-G27</f>
        <v>0</v>
      </c>
    </row>
    <row r="28" spans="2:9" x14ac:dyDescent="0.2">
      <c r="B28" s="10"/>
      <c r="C28" s="11" t="s">
        <v>30</v>
      </c>
      <c r="D28" s="9">
        <v>0</v>
      </c>
      <c r="E28" s="9">
        <v>0</v>
      </c>
      <c r="F28" s="9">
        <f t="shared" ref="F28:F35" si="8">D28+E28</f>
        <v>0</v>
      </c>
      <c r="G28" s="9">
        <v>0</v>
      </c>
      <c r="H28" s="9">
        <v>0</v>
      </c>
      <c r="I28" s="9">
        <f t="shared" si="7"/>
        <v>0</v>
      </c>
    </row>
    <row r="29" spans="2:9" x14ac:dyDescent="0.2">
      <c r="B29" s="10"/>
      <c r="C29" s="11" t="s">
        <v>31</v>
      </c>
      <c r="D29" s="9">
        <v>0</v>
      </c>
      <c r="E29" s="9">
        <v>0</v>
      </c>
      <c r="F29" s="9">
        <f t="shared" si="8"/>
        <v>0</v>
      </c>
      <c r="G29" s="9">
        <v>0</v>
      </c>
      <c r="H29" s="9">
        <v>0</v>
      </c>
      <c r="I29" s="9">
        <f t="shared" si="7"/>
        <v>0</v>
      </c>
    </row>
    <row r="30" spans="2:9" x14ac:dyDescent="0.2">
      <c r="B30" s="10"/>
      <c r="C30" s="11" t="s">
        <v>32</v>
      </c>
      <c r="D30" s="9">
        <v>0</v>
      </c>
      <c r="E30" s="9">
        <v>0</v>
      </c>
      <c r="F30" s="9">
        <f t="shared" si="8"/>
        <v>0</v>
      </c>
      <c r="G30" s="9">
        <v>0</v>
      </c>
      <c r="H30" s="9">
        <v>0</v>
      </c>
      <c r="I30" s="9">
        <f t="shared" si="7"/>
        <v>0</v>
      </c>
    </row>
    <row r="31" spans="2:9" x14ac:dyDescent="0.2">
      <c r="B31" s="10"/>
      <c r="C31" s="11" t="s">
        <v>33</v>
      </c>
      <c r="D31" s="9">
        <v>0</v>
      </c>
      <c r="E31" s="9">
        <v>0</v>
      </c>
      <c r="F31" s="9">
        <f t="shared" si="8"/>
        <v>0</v>
      </c>
      <c r="G31" s="9">
        <v>0</v>
      </c>
      <c r="H31" s="9">
        <v>0</v>
      </c>
      <c r="I31" s="9">
        <f t="shared" si="7"/>
        <v>0</v>
      </c>
    </row>
    <row r="32" spans="2:9" x14ac:dyDescent="0.2">
      <c r="B32" s="10"/>
      <c r="C32" s="11" t="s">
        <v>34</v>
      </c>
      <c r="D32" s="9">
        <v>0</v>
      </c>
      <c r="E32" s="9">
        <v>0</v>
      </c>
      <c r="F32" s="9">
        <f t="shared" si="8"/>
        <v>0</v>
      </c>
      <c r="G32" s="9">
        <v>0</v>
      </c>
      <c r="H32" s="9">
        <v>0</v>
      </c>
      <c r="I32" s="9">
        <f t="shared" si="7"/>
        <v>0</v>
      </c>
    </row>
    <row r="33" spans="2:9" x14ac:dyDescent="0.2">
      <c r="B33" s="10"/>
      <c r="C33" s="11" t="s">
        <v>35</v>
      </c>
      <c r="D33" s="9">
        <v>0</v>
      </c>
      <c r="E33" s="9">
        <v>0</v>
      </c>
      <c r="F33" s="9">
        <f t="shared" si="8"/>
        <v>0</v>
      </c>
      <c r="G33" s="9">
        <v>0</v>
      </c>
      <c r="H33" s="9">
        <v>0</v>
      </c>
      <c r="I33" s="9">
        <f t="shared" si="7"/>
        <v>0</v>
      </c>
    </row>
    <row r="34" spans="2:9" x14ac:dyDescent="0.2">
      <c r="B34" s="10"/>
      <c r="C34" s="11" t="s">
        <v>36</v>
      </c>
      <c r="D34" s="9">
        <v>0</v>
      </c>
      <c r="E34" s="9">
        <v>0</v>
      </c>
      <c r="F34" s="9">
        <f t="shared" si="8"/>
        <v>0</v>
      </c>
      <c r="G34" s="9">
        <v>0</v>
      </c>
      <c r="H34" s="9">
        <v>0</v>
      </c>
      <c r="I34" s="9">
        <f t="shared" si="7"/>
        <v>0</v>
      </c>
    </row>
    <row r="35" spans="2:9" x14ac:dyDescent="0.2">
      <c r="B35" s="10"/>
      <c r="C35" s="11" t="s">
        <v>37</v>
      </c>
      <c r="D35" s="9">
        <v>0</v>
      </c>
      <c r="E35" s="9">
        <v>0</v>
      </c>
      <c r="F35" s="9">
        <f t="shared" si="8"/>
        <v>0</v>
      </c>
      <c r="G35" s="9">
        <v>0</v>
      </c>
      <c r="H35" s="9">
        <v>0</v>
      </c>
      <c r="I35" s="9">
        <f t="shared" si="7"/>
        <v>0</v>
      </c>
    </row>
    <row r="36" spans="2:9" x14ac:dyDescent="0.2">
      <c r="B36" s="12"/>
      <c r="C36" s="11"/>
      <c r="D36" s="9"/>
      <c r="E36" s="9"/>
      <c r="F36" s="9"/>
      <c r="G36" s="9"/>
      <c r="H36" s="9"/>
      <c r="I36" s="9"/>
    </row>
    <row r="37" spans="2:9" x14ac:dyDescent="0.2">
      <c r="B37" s="7" t="s">
        <v>38</v>
      </c>
      <c r="C37" s="13"/>
      <c r="D37" s="9">
        <f t="shared" ref="D37:I37" si="9">SUM(D38:D41)</f>
        <v>0</v>
      </c>
      <c r="E37" s="9">
        <f t="shared" si="9"/>
        <v>0</v>
      </c>
      <c r="F37" s="9">
        <f t="shared" si="9"/>
        <v>0</v>
      </c>
      <c r="G37" s="9">
        <f t="shared" si="9"/>
        <v>0</v>
      </c>
      <c r="H37" s="9">
        <f t="shared" si="9"/>
        <v>0</v>
      </c>
      <c r="I37" s="9">
        <f t="shared" si="9"/>
        <v>0</v>
      </c>
    </row>
    <row r="38" spans="2:9" x14ac:dyDescent="0.2">
      <c r="B38" s="10"/>
      <c r="C38" s="11" t="s">
        <v>39</v>
      </c>
      <c r="D38" s="9">
        <v>0</v>
      </c>
      <c r="E38" s="9">
        <v>0</v>
      </c>
      <c r="F38" s="9">
        <f>D38+E38</f>
        <v>0</v>
      </c>
      <c r="G38" s="9">
        <v>0</v>
      </c>
      <c r="H38" s="9">
        <v>0</v>
      </c>
      <c r="I38" s="9">
        <f t="shared" ref="I38:I41" si="10">F38-G38</f>
        <v>0</v>
      </c>
    </row>
    <row r="39" spans="2:9" ht="22.5" x14ac:dyDescent="0.2">
      <c r="B39" s="10"/>
      <c r="C39" s="11" t="s">
        <v>40</v>
      </c>
      <c r="D39" s="9">
        <v>0</v>
      </c>
      <c r="E39" s="9">
        <v>0</v>
      </c>
      <c r="F39" s="9">
        <f t="shared" ref="F39:F41" si="11">D39+E39</f>
        <v>0</v>
      </c>
      <c r="G39" s="9">
        <v>0</v>
      </c>
      <c r="H39" s="9">
        <v>0</v>
      </c>
      <c r="I39" s="9">
        <f t="shared" si="10"/>
        <v>0</v>
      </c>
    </row>
    <row r="40" spans="2:9" x14ac:dyDescent="0.2">
      <c r="B40" s="10"/>
      <c r="C40" s="11" t="s">
        <v>41</v>
      </c>
      <c r="D40" s="9">
        <v>0</v>
      </c>
      <c r="E40" s="9">
        <v>0</v>
      </c>
      <c r="F40" s="9">
        <f t="shared" si="11"/>
        <v>0</v>
      </c>
      <c r="G40" s="9">
        <v>0</v>
      </c>
      <c r="H40" s="9">
        <v>0</v>
      </c>
      <c r="I40" s="9">
        <f t="shared" si="10"/>
        <v>0</v>
      </c>
    </row>
    <row r="41" spans="2:9" x14ac:dyDescent="0.2">
      <c r="B41" s="10"/>
      <c r="C41" s="11" t="s">
        <v>42</v>
      </c>
      <c r="D41" s="9">
        <v>0</v>
      </c>
      <c r="E41" s="9">
        <v>0</v>
      </c>
      <c r="F41" s="9">
        <f t="shared" si="11"/>
        <v>0</v>
      </c>
      <c r="G41" s="9">
        <v>0</v>
      </c>
      <c r="H41" s="9">
        <v>0</v>
      </c>
      <c r="I41" s="9">
        <f t="shared" si="10"/>
        <v>0</v>
      </c>
    </row>
    <row r="42" spans="2:9" x14ac:dyDescent="0.2">
      <c r="B42" s="12"/>
      <c r="C42" s="11"/>
      <c r="D42" s="9"/>
      <c r="E42" s="9"/>
      <c r="F42" s="9"/>
      <c r="G42" s="9"/>
      <c r="H42" s="9"/>
      <c r="I42" s="9"/>
    </row>
    <row r="43" spans="2:9" x14ac:dyDescent="0.2">
      <c r="B43" s="14"/>
      <c r="C43" s="15" t="s">
        <v>43</v>
      </c>
      <c r="D43" s="16">
        <f t="shared" ref="D43:I43" si="12">SUM(D37+D26+D17+D7)</f>
        <v>1025617183.65</v>
      </c>
      <c r="E43" s="16">
        <f t="shared" si="12"/>
        <v>-340338539.91000003</v>
      </c>
      <c r="F43" s="16">
        <f t="shared" si="12"/>
        <v>685278643.73999989</v>
      </c>
      <c r="G43" s="16">
        <f t="shared" si="12"/>
        <v>657525836.54000008</v>
      </c>
      <c r="H43" s="16">
        <f t="shared" si="12"/>
        <v>642070326.30000007</v>
      </c>
      <c r="I43" s="16">
        <f t="shared" si="12"/>
        <v>27752807.199999873</v>
      </c>
    </row>
    <row r="44" spans="2:9" x14ac:dyDescent="0.2">
      <c r="B44" s="17" t="s">
        <v>44</v>
      </c>
      <c r="C44" s="17"/>
      <c r="D44" s="17"/>
      <c r="E44" s="17"/>
      <c r="F44" s="17"/>
      <c r="G44" s="17"/>
      <c r="H44" s="17"/>
      <c r="I44" s="17"/>
    </row>
    <row r="45" spans="2:9" x14ac:dyDescent="0.2">
      <c r="B45" s="17"/>
      <c r="C45" s="17"/>
      <c r="D45" s="17"/>
      <c r="E45" s="17"/>
      <c r="F45" s="17"/>
      <c r="G45" s="17"/>
      <c r="H45" s="17"/>
      <c r="I45" s="17"/>
    </row>
    <row r="46" spans="2:9" x14ac:dyDescent="0.2">
      <c r="B46" s="17"/>
      <c r="C46" s="17"/>
      <c r="D46" s="17"/>
      <c r="E46" s="17"/>
      <c r="F46" s="17"/>
      <c r="G46" s="17"/>
      <c r="H46" s="17"/>
      <c r="I46" s="17"/>
    </row>
    <row r="47" spans="2:9" x14ac:dyDescent="0.2">
      <c r="B47" s="17"/>
      <c r="C47" s="17"/>
      <c r="D47" s="17"/>
      <c r="E47" s="17"/>
      <c r="F47" s="17"/>
      <c r="G47" s="17"/>
      <c r="H47" s="17"/>
      <c r="I47" s="17"/>
    </row>
    <row r="48" spans="2:9" x14ac:dyDescent="0.2">
      <c r="B48" s="17"/>
      <c r="C48" s="17"/>
      <c r="D48" s="17"/>
      <c r="E48" s="17"/>
      <c r="F48" s="17"/>
      <c r="G48" s="17"/>
      <c r="H48" s="17"/>
      <c r="I48" s="17"/>
    </row>
    <row r="49" spans="3:8" x14ac:dyDescent="0.2">
      <c r="C49" s="18" t="s">
        <v>45</v>
      </c>
      <c r="G49" s="31" t="s">
        <v>46</v>
      </c>
      <c r="H49" s="31"/>
    </row>
    <row r="50" spans="3:8" x14ac:dyDescent="0.2">
      <c r="C50" s="18" t="s">
        <v>47</v>
      </c>
      <c r="G50" s="19" t="s">
        <v>48</v>
      </c>
      <c r="H50" s="19"/>
    </row>
    <row r="51" spans="3:8" x14ac:dyDescent="0.2">
      <c r="C51" s="18" t="s">
        <v>49</v>
      </c>
      <c r="G51" s="19" t="s">
        <v>50</v>
      </c>
      <c r="H51" s="19"/>
    </row>
  </sheetData>
  <sheetProtection algorithmName="SHA-512" hashValue="6RQeyh+XRuaXVj4LbM0mzNx92Ic/bfiNj9dw41QBNnAN4q4cdgHAwC2OHvllztDIJ3sGwFzOKkqxFCPm6uvLsg==" saltValue="B8wJs6SsKbUY/l5rzhG/jw==" spinCount="100000" sheet="1" objects="1" scenarios="1" formatCells="0" formatColumns="0" formatRows="0" autoFilter="0"/>
  <mergeCells count="7">
    <mergeCell ref="G51:H51"/>
    <mergeCell ref="B2:I2"/>
    <mergeCell ref="B3:C5"/>
    <mergeCell ref="D3:H3"/>
    <mergeCell ref="I3:I4"/>
    <mergeCell ref="G49:H49"/>
    <mergeCell ref="G50:H50"/>
  </mergeCells>
  <printOptions horizontalCentered="1"/>
  <pageMargins left="0.55000000000000004" right="0.47" top="1.29" bottom="0.74803149606299213" header="0.31496062992125984" footer="0.31496062992125984"/>
  <pageSetup scale="62" fitToHeight="0" orientation="portrait" horizontalDpi="4294967295" verticalDpi="4294967295" r:id="rId1"/>
  <ignoredErrors>
    <ignoredError sqref="D43:I43 I12:I25 F7:F17 D7:E7 G7:I7 I8:I11 F18:F25 D17:E17 G17:H17 I27:I41 F27:F37 F26 I26 D26:E26 G26:H26 F38:F41 D37:E37 G37:H3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cadena</cp:lastModifiedBy>
  <dcterms:created xsi:type="dcterms:W3CDTF">2019-01-24T23:03:23Z</dcterms:created>
  <dcterms:modified xsi:type="dcterms:W3CDTF">2019-01-25T05:09:34Z</dcterms:modified>
</cp:coreProperties>
</file>