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2-presupuestario\excel\"/>
    </mc:Choice>
  </mc:AlternateContent>
  <xr:revisionPtr revIDLastSave="0" documentId="8_{900E5866-B58E-414A-84D4-FF86F68C135B}" xr6:coauthVersionLast="41" xr6:coauthVersionMax="41" xr10:uidLastSave="{00000000-0000-0000-0000-000000000000}"/>
  <bookViews>
    <workbookView xWindow="-120" yWindow="-120" windowWidth="20730" windowHeight="11160" xr2:uid="{C6D5677D-AF5C-41A7-B562-B018206234A7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H7" i="1"/>
  <c r="E32" i="1"/>
  <c r="H32" i="1" s="1"/>
  <c r="H46" i="1" s="1"/>
  <c r="E34" i="1"/>
  <c r="H34" i="1"/>
  <c r="E36" i="1"/>
  <c r="H36" i="1" s="1"/>
  <c r="E38" i="1"/>
  <c r="H38" i="1"/>
  <c r="E40" i="1"/>
  <c r="H40" i="1" s="1"/>
  <c r="E42" i="1"/>
  <c r="H42" i="1"/>
  <c r="E44" i="1"/>
  <c r="H44" i="1" s="1"/>
  <c r="C46" i="1"/>
  <c r="D46" i="1"/>
  <c r="E46" i="1"/>
  <c r="F46" i="1"/>
  <c r="G46" i="1"/>
</calcChain>
</file>

<file path=xl/sharedStrings.xml><?xml version="1.0" encoding="utf-8"?>
<sst xmlns="http://schemas.openxmlformats.org/spreadsheetml/2006/main" count="48" uniqueCount="26">
  <si>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</si>
  <si>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</si>
  <si>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</si>
  <si>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</si>
  <si>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</si>
  <si>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</si>
  <si>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</si>
  <si>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</si>
  <si>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</si>
  <si>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</si>
  <si>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</si>
  <si>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</si>
  <si>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</si>
  <si>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</si>
  <si>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</si>
  <si>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</si>
  <si>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</si>
  <si>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</si>
  <si>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Sector Paraestatal del Gobierno (Federal/Estatal/Municipal) de INSTITUTO DE INFRAESTRUCTURA FISICA EDUCATIVA DE GUANAJUATO.
Estado Analítico del Ejercicio del Presupuesto de Egresos
Clasificación Administrativa
Del 1 de Enero al 30 de Junio de 2019</t>
  </si>
  <si>
    <t>Órganos Autónomos</t>
  </si>
  <si>
    <t>Poder Judicial</t>
  </si>
  <si>
    <t>Poder Legislativo</t>
  </si>
  <si>
    <t>Poder Ejecutivo</t>
  </si>
  <si>
    <t xml:space="preserve">
Estado Analítico del Ejercicio del Presupuesto de Egresos
Clasificación Administrativa
Del 1 de Enero al 30 de Junio de 2019</t>
  </si>
  <si>
    <t>DIRECCION GENERAL</t>
  </si>
  <si>
    <t>INSTITUTO DE INFRAESTRUCTURA FISICA EDUCATIVA DE GUANAJUATO.
Estado Analítico del Ejercicio del Presupuesto de Egresos
Clasificación Administrativa
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</si>
</sst>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3" fontId="1" fillId="0" borderId="1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3" fontId="0" fillId="0" borderId="4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3" fontId="0" fillId="0" borderId="7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4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4" fontId="1" fillId="2" borderId="4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4" fontId="1" fillId="2" borderId="9" xfId="1" applyNumberFormat="1" applyFont="1" applyFill="1" applyBorder="1" applyAlignment="1">
      <alignment horizontal="center" vertical="center" wrapText="1"/>
    </xf>
    <xf numFmtId="0" fontId="1" fillId="2" borderId="14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center" vertical="center" wrapText="1"/>
      <protection locked="0"/>
    </xf>
    <xf numFmtId="0" fontId="1" fillId="2" borderId="15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4" fontId="1" fillId="0" borderId="1" xfId="0" applyNumberFormat="1" applyFont="1" applyFill="1" applyBorder="1" applyProtection="1">
      <protection locked="0"/>
    </xf>
    <xf numFmtId="4" fontId="0" fillId="0" borderId="4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7" xfId="0" applyNumberFormat="1" applyBorder="1" applyProtection="1">
      <protection locked="0"/>
    </xf>
    <xf numFmtId="3" fontId="3" fillId="0" borderId="4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3" fontId="3" fillId="0" borderId="7" xfId="0" applyNumberFormat="1" applyFont="1" applyFill="1" applyBorder="1" applyProtection="1">
      <protection locked="0"/>
    </xf>
    <xf numFmtId="0" fontId="3" fillId="0" borderId="13" xfId="0" applyFont="1" applyFill="1" applyBorder="1" applyProtection="1">
      <protection locked="0"/>
    </xf>
    <xf numFmtId="4" fontId="3" fillId="0" borderId="9" xfId="1" applyNumberFormat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/>
    </xf>
    <xf numFmtId="0" fontId="1" fillId="0" borderId="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3D4E6A48-8DCA-49D0-AFAB-A82C9EBA6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6</xdr:col>
      <xdr:colOff>638175</xdr:colOff>
      <xdr:row>58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0E55BA-E20A-4B7F-B980-DE499FDC4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458325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49B2C-5EA7-481D-B33A-8100789BE91F}">
  <dimension ref="A1:H46"/>
  <sheetViews>
    <sheetView showGridLines="0" tabSelected="1" topLeftCell="A34" workbookViewId="0">
      <selection activeCell="B50" sqref="B50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4" t="s">
        <v>25</v>
      </c>
      <c r="B1" s="23"/>
      <c r="C1" s="23"/>
      <c r="D1" s="23"/>
      <c r="E1" s="23"/>
      <c r="F1" s="23"/>
      <c r="G1" s="23"/>
      <c r="H1" s="22"/>
    </row>
    <row r="2" spans="1:8" x14ac:dyDescent="0.2">
      <c r="B2" s="37"/>
      <c r="C2" s="37"/>
      <c r="D2" s="37"/>
      <c r="E2" s="37"/>
      <c r="F2" s="37"/>
      <c r="G2" s="37"/>
      <c r="H2" s="37"/>
    </row>
    <row r="3" spans="1:8" x14ac:dyDescent="0.2">
      <c r="A3" s="26" t="s">
        <v>17</v>
      </c>
      <c r="B3" s="25"/>
      <c r="C3" s="24" t="s">
        <v>16</v>
      </c>
      <c r="D3" s="23"/>
      <c r="E3" s="23"/>
      <c r="F3" s="23"/>
      <c r="G3" s="22"/>
      <c r="H3" s="21" t="s">
        <v>15</v>
      </c>
    </row>
    <row r="4" spans="1:8" ht="24.95" customHeight="1" x14ac:dyDescent="0.2">
      <c r="A4" s="20"/>
      <c r="B4" s="19"/>
      <c r="C4" s="18" t="s">
        <v>14</v>
      </c>
      <c r="D4" s="18" t="s">
        <v>13</v>
      </c>
      <c r="E4" s="18" t="s">
        <v>12</v>
      </c>
      <c r="F4" s="18" t="s">
        <v>11</v>
      </c>
      <c r="G4" s="18" t="s">
        <v>10</v>
      </c>
      <c r="H4" s="17"/>
    </row>
    <row r="5" spans="1:8" x14ac:dyDescent="0.2">
      <c r="A5" s="16"/>
      <c r="B5" s="15"/>
      <c r="C5" s="14">
        <v>1</v>
      </c>
      <c r="D5" s="14">
        <v>2</v>
      </c>
      <c r="E5" s="14" t="s">
        <v>9</v>
      </c>
      <c r="F5" s="14">
        <v>4</v>
      </c>
      <c r="G5" s="14">
        <v>5</v>
      </c>
      <c r="H5" s="14" t="s">
        <v>8</v>
      </c>
    </row>
    <row r="6" spans="1:8" x14ac:dyDescent="0.2">
      <c r="A6" s="13"/>
      <c r="B6" s="36"/>
      <c r="C6" s="35"/>
      <c r="D6" s="35"/>
      <c r="E6" s="35"/>
      <c r="F6" s="35"/>
      <c r="G6" s="35"/>
      <c r="H6" s="35"/>
    </row>
    <row r="7" spans="1:8" x14ac:dyDescent="0.2">
      <c r="A7" s="10" t="s">
        <v>24</v>
      </c>
      <c r="B7" s="34"/>
      <c r="C7" s="33">
        <v>462433217.31999999</v>
      </c>
      <c r="D7" s="33">
        <v>192605937.59999999</v>
      </c>
      <c r="E7" s="33">
        <f>C7+D7</f>
        <v>655039154.91999996</v>
      </c>
      <c r="F7" s="33">
        <v>173385677.99000001</v>
      </c>
      <c r="G7" s="33">
        <v>168790639.65000001</v>
      </c>
      <c r="H7" s="33">
        <f>E7-F7</f>
        <v>481653476.92999995</v>
      </c>
    </row>
    <row r="8" spans="1:8" x14ac:dyDescent="0.2">
      <c r="A8" s="10"/>
      <c r="B8" s="34"/>
      <c r="C8" s="33"/>
      <c r="D8" s="33"/>
      <c r="E8" s="33"/>
      <c r="F8" s="33"/>
      <c r="G8" s="33"/>
      <c r="H8" s="33"/>
    </row>
    <row r="9" spans="1:8" x14ac:dyDescent="0.2">
      <c r="A9" s="10"/>
      <c r="B9" s="32"/>
      <c r="C9" s="31"/>
      <c r="D9" s="31"/>
      <c r="E9" s="31"/>
      <c r="F9" s="31"/>
      <c r="G9" s="31"/>
      <c r="H9" s="31"/>
    </row>
    <row r="10" spans="1:8" x14ac:dyDescent="0.2">
      <c r="A10" s="4"/>
      <c r="B10" s="3" t="s">
        <v>0</v>
      </c>
      <c r="C10" s="2">
        <v>462433217.31999999</v>
      </c>
      <c r="D10" s="2">
        <v>192605937.59999999</v>
      </c>
      <c r="E10" s="2">
        <v>655039154.91999996</v>
      </c>
      <c r="F10" s="2">
        <v>173385677.99000001</v>
      </c>
      <c r="G10" s="2">
        <v>168790639.65000001</v>
      </c>
      <c r="H10" s="2">
        <v>481653476.92999995</v>
      </c>
    </row>
    <row r="13" spans="1:8" ht="45" customHeight="1" x14ac:dyDescent="0.2">
      <c r="A13" s="24" t="s">
        <v>23</v>
      </c>
      <c r="B13" s="23"/>
      <c r="C13" s="23"/>
      <c r="D13" s="23"/>
      <c r="E13" s="23"/>
      <c r="F13" s="23"/>
      <c r="G13" s="23"/>
      <c r="H13" s="22"/>
    </row>
    <row r="15" spans="1:8" x14ac:dyDescent="0.2">
      <c r="A15" s="26" t="s">
        <v>17</v>
      </c>
      <c r="B15" s="25"/>
      <c r="C15" s="24" t="s">
        <v>16</v>
      </c>
      <c r="D15" s="23"/>
      <c r="E15" s="23"/>
      <c r="F15" s="23"/>
      <c r="G15" s="22"/>
      <c r="H15" s="21" t="s">
        <v>15</v>
      </c>
    </row>
    <row r="16" spans="1:8" ht="22.5" x14ac:dyDescent="0.2">
      <c r="A16" s="20"/>
      <c r="B16" s="19"/>
      <c r="C16" s="18" t="s">
        <v>14</v>
      </c>
      <c r="D16" s="18" t="s">
        <v>13</v>
      </c>
      <c r="E16" s="18" t="s">
        <v>12</v>
      </c>
      <c r="F16" s="18" t="s">
        <v>11</v>
      </c>
      <c r="G16" s="18" t="s">
        <v>10</v>
      </c>
      <c r="H16" s="17"/>
    </row>
    <row r="17" spans="1:8" x14ac:dyDescent="0.2">
      <c r="A17" s="16"/>
      <c r="B17" s="15"/>
      <c r="C17" s="14">
        <v>1</v>
      </c>
      <c r="D17" s="14">
        <v>2</v>
      </c>
      <c r="E17" s="14" t="s">
        <v>9</v>
      </c>
      <c r="F17" s="14">
        <v>4</v>
      </c>
      <c r="G17" s="14">
        <v>5</v>
      </c>
      <c r="H17" s="14" t="s">
        <v>8</v>
      </c>
    </row>
    <row r="18" spans="1:8" x14ac:dyDescent="0.2">
      <c r="A18" s="13"/>
      <c r="B18" s="12"/>
      <c r="C18" s="11"/>
      <c r="D18" s="11"/>
      <c r="E18" s="11"/>
      <c r="F18" s="11"/>
      <c r="G18" s="11"/>
      <c r="H18" s="11"/>
    </row>
    <row r="19" spans="1:8" x14ac:dyDescent="0.2">
      <c r="A19" s="10" t="s">
        <v>22</v>
      </c>
      <c r="B19" s="29"/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</row>
    <row r="20" spans="1:8" x14ac:dyDescent="0.2">
      <c r="A20" s="10" t="s">
        <v>21</v>
      </c>
      <c r="B20" s="29"/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</row>
    <row r="21" spans="1:8" x14ac:dyDescent="0.2">
      <c r="A21" s="10" t="s">
        <v>20</v>
      </c>
      <c r="B21" s="29"/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</row>
    <row r="22" spans="1:8" x14ac:dyDescent="0.2">
      <c r="A22" s="10" t="s">
        <v>19</v>
      </c>
      <c r="B22" s="29"/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</row>
    <row r="23" spans="1:8" x14ac:dyDescent="0.2">
      <c r="A23" s="10"/>
      <c r="B23" s="29"/>
      <c r="C23" s="28"/>
      <c r="D23" s="28"/>
      <c r="E23" s="28"/>
      <c r="F23" s="28"/>
      <c r="G23" s="28"/>
      <c r="H23" s="28"/>
    </row>
    <row r="24" spans="1:8" x14ac:dyDescent="0.2">
      <c r="A24" s="4"/>
      <c r="B24" s="3" t="s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</row>
    <row r="27" spans="1:8" ht="45" customHeight="1" x14ac:dyDescent="0.2">
      <c r="A27" s="24" t="s">
        <v>18</v>
      </c>
      <c r="B27" s="23"/>
      <c r="C27" s="23"/>
      <c r="D27" s="23"/>
      <c r="E27" s="23"/>
      <c r="F27" s="23"/>
      <c r="G27" s="23"/>
      <c r="H27" s="22"/>
    </row>
    <row r="28" spans="1:8" x14ac:dyDescent="0.2">
      <c r="A28" s="26" t="s">
        <v>17</v>
      </c>
      <c r="B28" s="25"/>
      <c r="C28" s="24" t="s">
        <v>16</v>
      </c>
      <c r="D28" s="23"/>
      <c r="E28" s="23"/>
      <c r="F28" s="23"/>
      <c r="G28" s="22"/>
      <c r="H28" s="21" t="s">
        <v>15</v>
      </c>
    </row>
    <row r="29" spans="1:8" ht="22.5" x14ac:dyDescent="0.2">
      <c r="A29" s="20"/>
      <c r="B29" s="19"/>
      <c r="C29" s="18" t="s">
        <v>14</v>
      </c>
      <c r="D29" s="18" t="s">
        <v>13</v>
      </c>
      <c r="E29" s="18" t="s">
        <v>12</v>
      </c>
      <c r="F29" s="18" t="s">
        <v>11</v>
      </c>
      <c r="G29" s="18" t="s">
        <v>10</v>
      </c>
      <c r="H29" s="17"/>
    </row>
    <row r="30" spans="1:8" x14ac:dyDescent="0.2">
      <c r="A30" s="16"/>
      <c r="B30" s="15"/>
      <c r="C30" s="14">
        <v>1</v>
      </c>
      <c r="D30" s="14">
        <v>2</v>
      </c>
      <c r="E30" s="14" t="s">
        <v>9</v>
      </c>
      <c r="F30" s="14">
        <v>4</v>
      </c>
      <c r="G30" s="14">
        <v>5</v>
      </c>
      <c r="H30" s="14" t="s">
        <v>8</v>
      </c>
    </row>
    <row r="31" spans="1:8" x14ac:dyDescent="0.2">
      <c r="A31" s="13"/>
      <c r="B31" s="12"/>
      <c r="C31" s="11"/>
      <c r="D31" s="11"/>
      <c r="E31" s="11"/>
      <c r="F31" s="11"/>
      <c r="G31" s="11"/>
      <c r="H31" s="11"/>
    </row>
    <row r="32" spans="1:8" ht="22.5" x14ac:dyDescent="0.2">
      <c r="A32" s="10"/>
      <c r="B32" s="9" t="s">
        <v>7</v>
      </c>
      <c r="C32" s="8">
        <v>462433217.31999999</v>
      </c>
      <c r="D32" s="8">
        <v>192605937.59999999</v>
      </c>
      <c r="E32" s="8">
        <f>C32+D32</f>
        <v>655039154.91999996</v>
      </c>
      <c r="F32" s="8">
        <v>173385677.99000001</v>
      </c>
      <c r="G32" s="8">
        <v>168790639.65000001</v>
      </c>
      <c r="H32" s="8">
        <f>E32-F32</f>
        <v>481653476.92999995</v>
      </c>
    </row>
    <row r="33" spans="1:8" x14ac:dyDescent="0.2">
      <c r="A33" s="10"/>
      <c r="B33" s="9"/>
      <c r="C33" s="8"/>
      <c r="D33" s="8"/>
      <c r="E33" s="8"/>
      <c r="F33" s="8"/>
      <c r="G33" s="8"/>
      <c r="H33" s="8"/>
    </row>
    <row r="34" spans="1:8" x14ac:dyDescent="0.2">
      <c r="A34" s="10"/>
      <c r="B34" s="9" t="s">
        <v>6</v>
      </c>
      <c r="C34" s="8">
        <v>0</v>
      </c>
      <c r="D34" s="8">
        <v>0</v>
      </c>
      <c r="E34" s="8">
        <f>C34+D34</f>
        <v>0</v>
      </c>
      <c r="F34" s="8">
        <v>0</v>
      </c>
      <c r="G34" s="8">
        <v>0</v>
      </c>
      <c r="H34" s="8">
        <f>E34-F34</f>
        <v>0</v>
      </c>
    </row>
    <row r="35" spans="1:8" x14ac:dyDescent="0.2">
      <c r="A35" s="10"/>
      <c r="B35" s="9"/>
      <c r="C35" s="8"/>
      <c r="D35" s="8"/>
      <c r="E35" s="8"/>
      <c r="F35" s="8"/>
      <c r="G35" s="8"/>
      <c r="H35" s="8"/>
    </row>
    <row r="36" spans="1:8" ht="22.5" x14ac:dyDescent="0.2">
      <c r="A36" s="10"/>
      <c r="B36" s="9" t="s">
        <v>5</v>
      </c>
      <c r="C36" s="8">
        <v>0</v>
      </c>
      <c r="D36" s="8">
        <v>0</v>
      </c>
      <c r="E36" s="8">
        <f>C36+D36</f>
        <v>0</v>
      </c>
      <c r="F36" s="8">
        <v>0</v>
      </c>
      <c r="G36" s="8">
        <v>0</v>
      </c>
      <c r="H36" s="8">
        <f>E36-F36</f>
        <v>0</v>
      </c>
    </row>
    <row r="37" spans="1:8" x14ac:dyDescent="0.2">
      <c r="A37" s="10"/>
      <c r="B37" s="9"/>
      <c r="C37" s="8"/>
      <c r="D37" s="8"/>
      <c r="E37" s="8"/>
      <c r="F37" s="8"/>
      <c r="G37" s="8"/>
      <c r="H37" s="8"/>
    </row>
    <row r="38" spans="1:8" ht="22.5" x14ac:dyDescent="0.2">
      <c r="A38" s="10"/>
      <c r="B38" s="9" t="s">
        <v>4</v>
      </c>
      <c r="C38" s="8">
        <v>0</v>
      </c>
      <c r="D38" s="8">
        <v>0</v>
      </c>
      <c r="E38" s="8">
        <f>C38+D38</f>
        <v>0</v>
      </c>
      <c r="F38" s="8">
        <v>0</v>
      </c>
      <c r="G38" s="8">
        <v>0</v>
      </c>
      <c r="H38" s="8">
        <f>E38-F38</f>
        <v>0</v>
      </c>
    </row>
    <row r="39" spans="1:8" x14ac:dyDescent="0.2">
      <c r="A39" s="10"/>
      <c r="B39" s="9"/>
      <c r="C39" s="8"/>
      <c r="D39" s="8"/>
      <c r="E39" s="8"/>
      <c r="F39" s="8"/>
      <c r="G39" s="8"/>
      <c r="H39" s="8"/>
    </row>
    <row r="40" spans="1:8" ht="22.5" x14ac:dyDescent="0.2">
      <c r="A40" s="10"/>
      <c r="B40" s="9" t="s">
        <v>3</v>
      </c>
      <c r="C40" s="8">
        <v>0</v>
      </c>
      <c r="D40" s="8">
        <v>0</v>
      </c>
      <c r="E40" s="8">
        <f>C40+D40</f>
        <v>0</v>
      </c>
      <c r="F40" s="8">
        <v>0</v>
      </c>
      <c r="G40" s="8">
        <v>0</v>
      </c>
      <c r="H40" s="8">
        <f>E40-F40</f>
        <v>0</v>
      </c>
    </row>
    <row r="41" spans="1:8" x14ac:dyDescent="0.2">
      <c r="A41" s="10"/>
      <c r="B41" s="9"/>
      <c r="C41" s="8"/>
      <c r="D41" s="8"/>
      <c r="E41" s="8"/>
      <c r="F41" s="8"/>
      <c r="G41" s="8"/>
      <c r="H41" s="8"/>
    </row>
    <row r="42" spans="1:8" ht="22.5" x14ac:dyDescent="0.2">
      <c r="A42" s="10"/>
      <c r="B42" s="9" t="s">
        <v>2</v>
      </c>
      <c r="C42" s="8">
        <v>0</v>
      </c>
      <c r="D42" s="8">
        <v>0</v>
      </c>
      <c r="E42" s="8">
        <f>C42+D42</f>
        <v>0</v>
      </c>
      <c r="F42" s="8">
        <v>0</v>
      </c>
      <c r="G42" s="8">
        <v>0</v>
      </c>
      <c r="H42" s="8">
        <f>E42-F42</f>
        <v>0</v>
      </c>
    </row>
    <row r="43" spans="1:8" x14ac:dyDescent="0.2">
      <c r="A43" s="10"/>
      <c r="B43" s="9"/>
      <c r="C43" s="8"/>
      <c r="D43" s="8"/>
      <c r="E43" s="8"/>
      <c r="F43" s="8"/>
      <c r="G43" s="8"/>
      <c r="H43" s="8"/>
    </row>
    <row r="44" spans="1:8" x14ac:dyDescent="0.2">
      <c r="A44" s="10"/>
      <c r="B44" s="9" t="s">
        <v>1</v>
      </c>
      <c r="C44" s="8">
        <v>0</v>
      </c>
      <c r="D44" s="8">
        <v>0</v>
      </c>
      <c r="E44" s="8">
        <f>C44+D44</f>
        <v>0</v>
      </c>
      <c r="F44" s="8">
        <v>0</v>
      </c>
      <c r="G44" s="8">
        <v>0</v>
      </c>
      <c r="H44" s="8">
        <f>E44-F44</f>
        <v>0</v>
      </c>
    </row>
    <row r="45" spans="1:8" x14ac:dyDescent="0.2">
      <c r="A45" s="7"/>
      <c r="B45" s="6"/>
      <c r="C45" s="5"/>
      <c r="D45" s="5"/>
      <c r="E45" s="5"/>
      <c r="F45" s="5"/>
      <c r="G45" s="5"/>
      <c r="H45" s="5"/>
    </row>
    <row r="46" spans="1:8" x14ac:dyDescent="0.2">
      <c r="A46" s="4"/>
      <c r="B46" s="3" t="s">
        <v>0</v>
      </c>
      <c r="C46" s="2">
        <f>SUM(C32:C44)</f>
        <v>462433217.31999999</v>
      </c>
      <c r="D46" s="2">
        <f>SUM(D32:D44)</f>
        <v>192605937.59999999</v>
      </c>
      <c r="E46" s="2">
        <f>SUM(E32:E44)</f>
        <v>655039154.91999996</v>
      </c>
      <c r="F46" s="2">
        <f>SUM(F32:F44)</f>
        <v>173385677.99000001</v>
      </c>
      <c r="G46" s="2">
        <f>SUM(G32:G44)</f>
        <v>168790639.65000001</v>
      </c>
      <c r="H46" s="2">
        <f>SUM(H32:H44)</f>
        <v>481653476.92999995</v>
      </c>
    </row>
  </sheetData>
  <sheetProtection formatCells="0" formatColumns="0" formatRows="0" insertRows="0" deleteRows="0" autoFilter="0"/>
  <mergeCells count="12">
    <mergeCell ref="A27:H27"/>
    <mergeCell ref="A28:B30"/>
    <mergeCell ref="C28:G28"/>
    <mergeCell ref="H28:H29"/>
    <mergeCell ref="C15:G15"/>
    <mergeCell ref="H15:H16"/>
    <mergeCell ref="A1:H1"/>
    <mergeCell ref="A3:B5"/>
    <mergeCell ref="A13:H13"/>
    <mergeCell ref="A15:B17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2019-08-01T15:22:14Z</dcterms:created>
  <dcterms:modified xsi:type="dcterms:W3CDTF">2019-08-01T15:23:01Z</dcterms:modified>
</cp:coreProperties>
</file>