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3-programatico\excel\"/>
    </mc:Choice>
  </mc:AlternateContent>
  <xr:revisionPtr revIDLastSave="0" documentId="8_{E08FFAF5-6516-4DA3-9651-2F917302CE0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1" l="1"/>
  <c r="I35" i="1" s="1"/>
  <c r="F34" i="1"/>
  <c r="I34" i="1" s="1"/>
  <c r="F33" i="1"/>
  <c r="F31" i="1" s="1"/>
  <c r="F32" i="1"/>
  <c r="I32" i="1" s="1"/>
  <c r="H31" i="1"/>
  <c r="G31" i="1"/>
  <c r="E31" i="1"/>
  <c r="D31" i="1"/>
  <c r="F30" i="1"/>
  <c r="I30" i="1" s="1"/>
  <c r="F29" i="1"/>
  <c r="I29" i="1" s="1"/>
  <c r="F28" i="1"/>
  <c r="I28" i="1" s="1"/>
  <c r="F27" i="1"/>
  <c r="I27" i="1" s="1"/>
  <c r="H26" i="1"/>
  <c r="G26" i="1"/>
  <c r="F26" i="1"/>
  <c r="E26" i="1"/>
  <c r="D26" i="1"/>
  <c r="F25" i="1"/>
  <c r="F24" i="1"/>
  <c r="I24" i="1" s="1"/>
  <c r="H23" i="1"/>
  <c r="G23" i="1"/>
  <c r="E23" i="1"/>
  <c r="D23" i="1"/>
  <c r="F22" i="1"/>
  <c r="I22" i="1" s="1"/>
  <c r="F21" i="1"/>
  <c r="F19" i="1" s="1"/>
  <c r="F20" i="1"/>
  <c r="I20" i="1" s="1"/>
  <c r="H19" i="1"/>
  <c r="G19" i="1"/>
  <c r="E19" i="1"/>
  <c r="D19" i="1"/>
  <c r="F18" i="1"/>
  <c r="I18" i="1" s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H10" i="1"/>
  <c r="G10" i="1"/>
  <c r="E10" i="1"/>
  <c r="D10" i="1"/>
  <c r="F9" i="1"/>
  <c r="F8" i="1"/>
  <c r="I8" i="1" s="1"/>
  <c r="H7" i="1"/>
  <c r="G7" i="1"/>
  <c r="G37" i="1" s="1"/>
  <c r="E7" i="1"/>
  <c r="D7" i="1"/>
  <c r="H37" i="1" l="1"/>
  <c r="F23" i="1"/>
  <c r="D37" i="1"/>
  <c r="F10" i="1"/>
  <c r="F37" i="1" s="1"/>
  <c r="E37" i="1"/>
  <c r="F7" i="1"/>
  <c r="I10" i="1"/>
  <c r="I19" i="1"/>
  <c r="I26" i="1"/>
  <c r="I9" i="1"/>
  <c r="I7" i="1" s="1"/>
  <c r="I21" i="1"/>
  <c r="I25" i="1"/>
  <c r="I23" i="1" s="1"/>
  <c r="I33" i="1"/>
  <c r="I31" i="1" s="1"/>
  <c r="I37" i="1" l="1"/>
</calcChain>
</file>

<file path=xl/sharedStrings.xml><?xml version="1.0" encoding="utf-8"?>
<sst xmlns="http://schemas.openxmlformats.org/spreadsheetml/2006/main" count="42" uniqueCount="42">
  <si>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</si>
  <si>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</si>
  <si>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</si>
  <si>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</si>
  <si>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</si>
  <si>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</si>
  <si>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</si>
  <si>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</si>
  <si>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</si>
  <si>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</si>
  <si>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</si>
  <si>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</si>
  <si>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</si>
  <si>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</si>
  <si>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</si>
  <si>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</si>
  <si>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</si>
  <si>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</si>
  <si>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</si>
  <si>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</si>
  <si>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</si>
  <si>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</si>
  <si>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</si>
  <si>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</si>
  <si>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</si>
  <si>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</si>
  <si>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</si>
  <si>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</si>
  <si>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</si>
  <si>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</si>
  <si>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</si>
  <si>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</si>
  <si>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</si>
  <si>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</si>
  <si>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</si>
  <si>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</si>
  <si>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</si>
  <si>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</si>
  <si>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</si>
  <si>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</si>
  <si>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</si>
  <si>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INSTITUTO DE INFRAESTRUCTURA FISICA EDUCATIVA DE GUANAJUATO
Gasto por Categoría Programática
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</si>
</sst>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Protection="1">
      <protection locked="0"/>
    </xf>
    <xf numFmtId="3" fontId="2" fillId="0" borderId="15" xfId="0" applyNumberFormat="1" applyFont="1" applyFill="1" applyBorder="1" applyProtection="1">
      <protection locked="0"/>
    </xf>
    <xf numFmtId="3" fontId="2" fillId="0" borderId="14" xfId="0" applyNumberFormat="1" applyFont="1" applyFill="1" applyBorder="1" applyProtection="1">
      <protection locked="0"/>
    </xf>
    <xf numFmtId="3" fontId="7" fillId="0" borderId="14" xfId="0" applyNumberFormat="1" applyFont="1" applyFill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1009650</xdr:colOff>
      <xdr:row>39</xdr:row>
      <xdr:rowOff>133350</xdr:rowOff>
    </xdr:from>
    <xdr:to>
      <xdr:col>7</xdr:col>
      <xdr:colOff>762000</xdr:colOff>
      <xdr:row>49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E4C58DC-9E1E-4851-BD05-DF60CF440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6219825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topLeftCell="A31" zoomScaleNormal="100" zoomScaleSheetLayoutView="90" workbookViewId="0">
      <selection activeCell="C41" sqref="C4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41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2" t="s">
        <v>31</v>
      </c>
      <c r="E3" s="7" t="s">
        <v>40</v>
      </c>
      <c r="F3" s="7" t="s">
        <v>32</v>
      </c>
      <c r="G3" s="7" t="s">
        <v>33</v>
      </c>
      <c r="H3" s="23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19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1" t="s">
        <v>0</v>
      </c>
      <c r="C7" s="20"/>
      <c r="D7" s="24">
        <f>SUM(D8:D9)</f>
        <v>0</v>
      </c>
      <c r="E7" s="24">
        <f>SUM(E8:E9)</f>
        <v>0</v>
      </c>
      <c r="F7" s="24">
        <f t="shared" ref="F7:I7" si="0">SUM(F8:F9)</f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</row>
    <row r="8" spans="1:9" x14ac:dyDescent="0.2">
      <c r="A8" s="13"/>
      <c r="B8" s="9"/>
      <c r="C8" s="3" t="s">
        <v>1</v>
      </c>
      <c r="D8" s="25">
        <v>0</v>
      </c>
      <c r="E8" s="25">
        <v>0</v>
      </c>
      <c r="F8" s="25">
        <f>D8+E8</f>
        <v>0</v>
      </c>
      <c r="G8" s="25">
        <v>0</v>
      </c>
      <c r="H8" s="25">
        <v>0</v>
      </c>
      <c r="I8" s="25">
        <f>F8-G8</f>
        <v>0</v>
      </c>
    </row>
    <row r="9" spans="1:9" x14ac:dyDescent="0.2">
      <c r="A9" s="13"/>
      <c r="B9" s="9"/>
      <c r="C9" s="3" t="s">
        <v>2</v>
      </c>
      <c r="D9" s="25">
        <v>0</v>
      </c>
      <c r="E9" s="25">
        <v>0</v>
      </c>
      <c r="F9" s="25">
        <f>D9+E9</f>
        <v>0</v>
      </c>
      <c r="G9" s="25">
        <v>0</v>
      </c>
      <c r="H9" s="25">
        <v>0</v>
      </c>
      <c r="I9" s="25">
        <f>F9-G9</f>
        <v>0</v>
      </c>
    </row>
    <row r="10" spans="1:9" x14ac:dyDescent="0.2">
      <c r="A10" s="13"/>
      <c r="B10" s="21" t="s">
        <v>3</v>
      </c>
      <c r="C10" s="20"/>
      <c r="D10" s="24">
        <f>SUM(D11:D18)</f>
        <v>456617012.77999997</v>
      </c>
      <c r="E10" s="24">
        <f>SUM(E11:E18)</f>
        <v>191854510.87</v>
      </c>
      <c r="F10" s="24">
        <f t="shared" ref="F10:I10" si="1">SUM(F11:F18)</f>
        <v>648471523.64999998</v>
      </c>
      <c r="G10" s="24">
        <f t="shared" si="1"/>
        <v>170113693.06</v>
      </c>
      <c r="H10" s="24">
        <f t="shared" si="1"/>
        <v>165519138.62</v>
      </c>
      <c r="I10" s="24">
        <f t="shared" si="1"/>
        <v>478357830.58999997</v>
      </c>
    </row>
    <row r="11" spans="1:9" x14ac:dyDescent="0.2">
      <c r="A11" s="13"/>
      <c r="B11" s="9"/>
      <c r="C11" s="3" t="s">
        <v>4</v>
      </c>
      <c r="D11" s="25">
        <v>452095418.06999999</v>
      </c>
      <c r="E11" s="25">
        <v>188362457.18000001</v>
      </c>
      <c r="F11" s="25">
        <f t="shared" ref="F11:F18" si="2">D11+E11</f>
        <v>640457875.25</v>
      </c>
      <c r="G11" s="25">
        <v>168109805.80000001</v>
      </c>
      <c r="H11" s="25">
        <v>163515681.56</v>
      </c>
      <c r="I11" s="25">
        <f t="shared" ref="I11:I18" si="3">F11-G11</f>
        <v>472348069.44999999</v>
      </c>
    </row>
    <row r="12" spans="1:9" x14ac:dyDescent="0.2">
      <c r="A12" s="13"/>
      <c r="B12" s="9"/>
      <c r="C12" s="3" t="s">
        <v>5</v>
      </c>
      <c r="D12" s="25">
        <v>0</v>
      </c>
      <c r="E12" s="25">
        <v>0</v>
      </c>
      <c r="F12" s="25">
        <f t="shared" si="2"/>
        <v>0</v>
      </c>
      <c r="G12" s="25">
        <v>0</v>
      </c>
      <c r="H12" s="25">
        <v>0</v>
      </c>
      <c r="I12" s="25">
        <f t="shared" si="3"/>
        <v>0</v>
      </c>
    </row>
    <row r="13" spans="1:9" x14ac:dyDescent="0.2">
      <c r="A13" s="13"/>
      <c r="B13" s="9"/>
      <c r="C13" s="3" t="s">
        <v>6</v>
      </c>
      <c r="D13" s="25">
        <v>4521594.71</v>
      </c>
      <c r="E13" s="25">
        <v>3492053.69</v>
      </c>
      <c r="F13" s="25">
        <f t="shared" si="2"/>
        <v>8013648.4000000004</v>
      </c>
      <c r="G13" s="25">
        <v>2003887.26</v>
      </c>
      <c r="H13" s="25">
        <v>2003457.06</v>
      </c>
      <c r="I13" s="25">
        <f t="shared" si="3"/>
        <v>6009761.1400000006</v>
      </c>
    </row>
    <row r="14" spans="1:9" x14ac:dyDescent="0.2">
      <c r="A14" s="13"/>
      <c r="B14" s="9"/>
      <c r="C14" s="3" t="s">
        <v>7</v>
      </c>
      <c r="D14" s="25">
        <v>0</v>
      </c>
      <c r="E14" s="25">
        <v>0</v>
      </c>
      <c r="F14" s="25">
        <f t="shared" si="2"/>
        <v>0</v>
      </c>
      <c r="G14" s="25">
        <v>0</v>
      </c>
      <c r="H14" s="25">
        <v>0</v>
      </c>
      <c r="I14" s="25">
        <f t="shared" si="3"/>
        <v>0</v>
      </c>
    </row>
    <row r="15" spans="1:9" x14ac:dyDescent="0.2">
      <c r="A15" s="13"/>
      <c r="B15" s="9"/>
      <c r="C15" s="3" t="s">
        <v>8</v>
      </c>
      <c r="D15" s="25">
        <v>0</v>
      </c>
      <c r="E15" s="25">
        <v>0</v>
      </c>
      <c r="F15" s="25">
        <f t="shared" si="2"/>
        <v>0</v>
      </c>
      <c r="G15" s="25">
        <v>0</v>
      </c>
      <c r="H15" s="25">
        <v>0</v>
      </c>
      <c r="I15" s="25">
        <f t="shared" si="3"/>
        <v>0</v>
      </c>
    </row>
    <row r="16" spans="1:9" x14ac:dyDescent="0.2">
      <c r="A16" s="13"/>
      <c r="B16" s="9"/>
      <c r="C16" s="3" t="s">
        <v>9</v>
      </c>
      <c r="D16" s="25">
        <v>0</v>
      </c>
      <c r="E16" s="25">
        <v>0</v>
      </c>
      <c r="F16" s="25">
        <f t="shared" si="2"/>
        <v>0</v>
      </c>
      <c r="G16" s="25">
        <v>0</v>
      </c>
      <c r="H16" s="25">
        <v>0</v>
      </c>
      <c r="I16" s="25">
        <f t="shared" si="3"/>
        <v>0</v>
      </c>
    </row>
    <row r="17" spans="1:9" x14ac:dyDescent="0.2">
      <c r="A17" s="13"/>
      <c r="B17" s="9"/>
      <c r="C17" s="3" t="s">
        <v>10</v>
      </c>
      <c r="D17" s="25">
        <v>0</v>
      </c>
      <c r="E17" s="25">
        <v>0</v>
      </c>
      <c r="F17" s="25">
        <f t="shared" si="2"/>
        <v>0</v>
      </c>
      <c r="G17" s="25">
        <v>0</v>
      </c>
      <c r="H17" s="25">
        <v>0</v>
      </c>
      <c r="I17" s="25">
        <f t="shared" si="3"/>
        <v>0</v>
      </c>
    </row>
    <row r="18" spans="1:9" x14ac:dyDescent="0.2">
      <c r="A18" s="13"/>
      <c r="B18" s="9"/>
      <c r="C18" s="3" t="s">
        <v>11</v>
      </c>
      <c r="D18" s="25">
        <v>0</v>
      </c>
      <c r="E18" s="25">
        <v>0</v>
      </c>
      <c r="F18" s="25">
        <f t="shared" si="2"/>
        <v>0</v>
      </c>
      <c r="G18" s="25">
        <v>0</v>
      </c>
      <c r="H18" s="25">
        <v>0</v>
      </c>
      <c r="I18" s="25">
        <f t="shared" si="3"/>
        <v>0</v>
      </c>
    </row>
    <row r="19" spans="1:9" x14ac:dyDescent="0.2">
      <c r="A19" s="13"/>
      <c r="B19" s="21" t="s">
        <v>12</v>
      </c>
      <c r="C19" s="20"/>
      <c r="D19" s="24">
        <f>SUM(D20:D22)</f>
        <v>5816204.54</v>
      </c>
      <c r="E19" s="24">
        <f>SUM(E20:E22)</f>
        <v>751426.73</v>
      </c>
      <c r="F19" s="24">
        <f t="shared" ref="F19:I19" si="4">SUM(F20:F22)</f>
        <v>6567631.2699999996</v>
      </c>
      <c r="G19" s="24">
        <f t="shared" si="4"/>
        <v>3271984.93</v>
      </c>
      <c r="H19" s="24">
        <f t="shared" si="4"/>
        <v>3271501.03</v>
      </c>
      <c r="I19" s="24">
        <f t="shared" si="4"/>
        <v>3295646.3399999994</v>
      </c>
    </row>
    <row r="20" spans="1:9" x14ac:dyDescent="0.2">
      <c r="A20" s="13"/>
      <c r="B20" s="9"/>
      <c r="C20" s="3" t="s">
        <v>13</v>
      </c>
      <c r="D20" s="25">
        <v>5816204.54</v>
      </c>
      <c r="E20" s="25">
        <v>751426.73</v>
      </c>
      <c r="F20" s="25">
        <f t="shared" ref="F20:F22" si="5">D20+E20</f>
        <v>6567631.2699999996</v>
      </c>
      <c r="G20" s="25">
        <v>3271984.93</v>
      </c>
      <c r="H20" s="25">
        <v>3271501.03</v>
      </c>
      <c r="I20" s="25">
        <f t="shared" ref="I20:I22" si="6">F20-G20</f>
        <v>3295646.3399999994</v>
      </c>
    </row>
    <row r="21" spans="1:9" x14ac:dyDescent="0.2">
      <c r="A21" s="13"/>
      <c r="B21" s="9"/>
      <c r="C21" s="3" t="s">
        <v>14</v>
      </c>
      <c r="D21" s="25">
        <v>0</v>
      </c>
      <c r="E21" s="25">
        <v>0</v>
      </c>
      <c r="F21" s="25">
        <f t="shared" si="5"/>
        <v>0</v>
      </c>
      <c r="G21" s="25">
        <v>0</v>
      </c>
      <c r="H21" s="25">
        <v>0</v>
      </c>
      <c r="I21" s="25">
        <f t="shared" si="6"/>
        <v>0</v>
      </c>
    </row>
    <row r="22" spans="1:9" x14ac:dyDescent="0.2">
      <c r="A22" s="13"/>
      <c r="B22" s="9"/>
      <c r="C22" s="3" t="s">
        <v>15</v>
      </c>
      <c r="D22" s="25">
        <v>0</v>
      </c>
      <c r="E22" s="25">
        <v>0</v>
      </c>
      <c r="F22" s="25">
        <f t="shared" si="5"/>
        <v>0</v>
      </c>
      <c r="G22" s="25">
        <v>0</v>
      </c>
      <c r="H22" s="25">
        <v>0</v>
      </c>
      <c r="I22" s="25">
        <f t="shared" si="6"/>
        <v>0</v>
      </c>
    </row>
    <row r="23" spans="1:9" x14ac:dyDescent="0.2">
      <c r="A23" s="13"/>
      <c r="B23" s="21" t="s">
        <v>16</v>
      </c>
      <c r="C23" s="20"/>
      <c r="D23" s="24">
        <f>SUM(D24:D25)</f>
        <v>0</v>
      </c>
      <c r="E23" s="24">
        <f>SUM(E24:E25)</f>
        <v>0</v>
      </c>
      <c r="F23" s="24">
        <f t="shared" ref="F23:I23" si="7">SUM(F24:F25)</f>
        <v>0</v>
      </c>
      <c r="G23" s="24">
        <f t="shared" si="7"/>
        <v>0</v>
      </c>
      <c r="H23" s="24">
        <f t="shared" si="7"/>
        <v>0</v>
      </c>
      <c r="I23" s="24">
        <f t="shared" si="7"/>
        <v>0</v>
      </c>
    </row>
    <row r="24" spans="1:9" x14ac:dyDescent="0.2">
      <c r="A24" s="13"/>
      <c r="B24" s="9"/>
      <c r="C24" s="3" t="s">
        <v>17</v>
      </c>
      <c r="D24" s="25">
        <v>0</v>
      </c>
      <c r="E24" s="25">
        <v>0</v>
      </c>
      <c r="F24" s="25">
        <f t="shared" ref="F24:F25" si="8">D24+E24</f>
        <v>0</v>
      </c>
      <c r="G24" s="25">
        <v>0</v>
      </c>
      <c r="H24" s="25">
        <v>0</v>
      </c>
      <c r="I24" s="25">
        <f t="shared" ref="I24:I25" si="9">F24-G24</f>
        <v>0</v>
      </c>
    </row>
    <row r="25" spans="1:9" x14ac:dyDescent="0.2">
      <c r="A25" s="13"/>
      <c r="B25" s="9"/>
      <c r="C25" s="3" t="s">
        <v>18</v>
      </c>
      <c r="D25" s="25">
        <v>0</v>
      </c>
      <c r="E25" s="25">
        <v>0</v>
      </c>
      <c r="F25" s="25">
        <f t="shared" si="8"/>
        <v>0</v>
      </c>
      <c r="G25" s="25">
        <v>0</v>
      </c>
      <c r="H25" s="25">
        <v>0</v>
      </c>
      <c r="I25" s="25">
        <f t="shared" si="9"/>
        <v>0</v>
      </c>
    </row>
    <row r="26" spans="1:9" x14ac:dyDescent="0.2">
      <c r="A26" s="13"/>
      <c r="B26" s="21" t="s">
        <v>19</v>
      </c>
      <c r="C26" s="20"/>
      <c r="D26" s="24">
        <f>SUM(D27:D30)</f>
        <v>0</v>
      </c>
      <c r="E26" s="24">
        <f>SUM(E27:E30)</f>
        <v>0</v>
      </c>
      <c r="F26" s="24">
        <f t="shared" ref="F26:I26" si="10">SUM(F27:F30)</f>
        <v>0</v>
      </c>
      <c r="G26" s="24">
        <f t="shared" si="10"/>
        <v>0</v>
      </c>
      <c r="H26" s="24">
        <f t="shared" si="10"/>
        <v>0</v>
      </c>
      <c r="I26" s="24">
        <f t="shared" si="10"/>
        <v>0</v>
      </c>
    </row>
    <row r="27" spans="1:9" x14ac:dyDescent="0.2">
      <c r="A27" s="13"/>
      <c r="B27" s="9"/>
      <c r="C27" s="3" t="s">
        <v>20</v>
      </c>
      <c r="D27" s="25">
        <v>0</v>
      </c>
      <c r="E27" s="25">
        <v>0</v>
      </c>
      <c r="F27" s="25">
        <f t="shared" ref="F27:F30" si="11">D27+E27</f>
        <v>0</v>
      </c>
      <c r="G27" s="25">
        <v>0</v>
      </c>
      <c r="H27" s="25">
        <v>0</v>
      </c>
      <c r="I27" s="25">
        <f t="shared" ref="I27:I30" si="12">F27-G27</f>
        <v>0</v>
      </c>
    </row>
    <row r="28" spans="1:9" x14ac:dyDescent="0.2">
      <c r="A28" s="13"/>
      <c r="B28" s="9"/>
      <c r="C28" s="3" t="s">
        <v>21</v>
      </c>
      <c r="D28" s="25">
        <v>0</v>
      </c>
      <c r="E28" s="25">
        <v>0</v>
      </c>
      <c r="F28" s="25">
        <f t="shared" si="11"/>
        <v>0</v>
      </c>
      <c r="G28" s="25">
        <v>0</v>
      </c>
      <c r="H28" s="25">
        <v>0</v>
      </c>
      <c r="I28" s="25">
        <f t="shared" si="12"/>
        <v>0</v>
      </c>
    </row>
    <row r="29" spans="1:9" x14ac:dyDescent="0.2">
      <c r="A29" s="13"/>
      <c r="B29" s="9"/>
      <c r="C29" s="3" t="s">
        <v>22</v>
      </c>
      <c r="D29" s="25">
        <v>0</v>
      </c>
      <c r="E29" s="25">
        <v>0</v>
      </c>
      <c r="F29" s="25">
        <f t="shared" si="11"/>
        <v>0</v>
      </c>
      <c r="G29" s="25">
        <v>0</v>
      </c>
      <c r="H29" s="25">
        <v>0</v>
      </c>
      <c r="I29" s="25">
        <f t="shared" si="12"/>
        <v>0</v>
      </c>
    </row>
    <row r="30" spans="1:9" x14ac:dyDescent="0.2">
      <c r="A30" s="13"/>
      <c r="B30" s="9"/>
      <c r="C30" s="3" t="s">
        <v>23</v>
      </c>
      <c r="D30" s="25">
        <v>0</v>
      </c>
      <c r="E30" s="25">
        <v>0</v>
      </c>
      <c r="F30" s="25">
        <f t="shared" si="11"/>
        <v>0</v>
      </c>
      <c r="G30" s="25">
        <v>0</v>
      </c>
      <c r="H30" s="25">
        <v>0</v>
      </c>
      <c r="I30" s="25">
        <f t="shared" si="12"/>
        <v>0</v>
      </c>
    </row>
    <row r="31" spans="1:9" x14ac:dyDescent="0.2">
      <c r="A31" s="13"/>
      <c r="B31" s="21" t="s">
        <v>24</v>
      </c>
      <c r="C31" s="20"/>
      <c r="D31" s="24">
        <f>SUM(D32:D35)</f>
        <v>0</v>
      </c>
      <c r="E31" s="24">
        <f>SUM(E32:E35)</f>
        <v>0</v>
      </c>
      <c r="F31" s="24">
        <f t="shared" ref="F31:I31" si="13">SUM(F32:F35)</f>
        <v>0</v>
      </c>
      <c r="G31" s="24">
        <f t="shared" si="13"/>
        <v>0</v>
      </c>
      <c r="H31" s="24">
        <f t="shared" si="13"/>
        <v>0</v>
      </c>
      <c r="I31" s="24">
        <f t="shared" si="13"/>
        <v>0</v>
      </c>
    </row>
    <row r="32" spans="1:9" x14ac:dyDescent="0.2">
      <c r="A32" s="13"/>
      <c r="B32" s="9"/>
      <c r="C32" s="3" t="s">
        <v>25</v>
      </c>
      <c r="D32" s="25">
        <v>0</v>
      </c>
      <c r="E32" s="25">
        <v>0</v>
      </c>
      <c r="F32" s="25">
        <f t="shared" ref="F32:F35" si="14">D32+E32</f>
        <v>0</v>
      </c>
      <c r="G32" s="25">
        <v>0</v>
      </c>
      <c r="H32" s="25">
        <v>0</v>
      </c>
      <c r="I32" s="25">
        <f t="shared" ref="I32:I35" si="15">F32-G32</f>
        <v>0</v>
      </c>
    </row>
    <row r="33" spans="1:9" x14ac:dyDescent="0.2">
      <c r="A33" s="13" t="s">
        <v>26</v>
      </c>
      <c r="B33" s="9"/>
      <c r="C33" s="3"/>
      <c r="D33" s="25">
        <v>0</v>
      </c>
      <c r="E33" s="25">
        <v>0</v>
      </c>
      <c r="F33" s="25">
        <f t="shared" si="14"/>
        <v>0</v>
      </c>
      <c r="G33" s="25">
        <v>0</v>
      </c>
      <c r="H33" s="25">
        <v>0</v>
      </c>
      <c r="I33" s="25">
        <f t="shared" si="15"/>
        <v>0</v>
      </c>
    </row>
    <row r="34" spans="1:9" x14ac:dyDescent="0.2">
      <c r="A34" s="13" t="s">
        <v>27</v>
      </c>
      <c r="B34" s="9"/>
      <c r="C34" s="3"/>
      <c r="D34" s="25">
        <v>0</v>
      </c>
      <c r="E34" s="25">
        <v>0</v>
      </c>
      <c r="F34" s="25">
        <f t="shared" si="14"/>
        <v>0</v>
      </c>
      <c r="G34" s="25">
        <v>0</v>
      </c>
      <c r="H34" s="25">
        <v>0</v>
      </c>
      <c r="I34" s="25">
        <f t="shared" si="15"/>
        <v>0</v>
      </c>
    </row>
    <row r="35" spans="1:9" x14ac:dyDescent="0.2">
      <c r="A35" s="13" t="s">
        <v>28</v>
      </c>
      <c r="B35" s="9"/>
      <c r="C35" s="3"/>
      <c r="D35" s="25">
        <v>0</v>
      </c>
      <c r="E35" s="25">
        <v>0</v>
      </c>
      <c r="F35" s="25">
        <f t="shared" si="14"/>
        <v>0</v>
      </c>
      <c r="G35" s="25">
        <v>0</v>
      </c>
      <c r="H35" s="25">
        <v>0</v>
      </c>
      <c r="I35" s="25">
        <f t="shared" si="15"/>
        <v>0</v>
      </c>
    </row>
    <row r="36" spans="1:9" x14ac:dyDescent="0.2">
      <c r="A36" s="14"/>
      <c r="B36" s="10"/>
      <c r="C36" s="4"/>
      <c r="D36" s="26"/>
      <c r="E36" s="26"/>
      <c r="F36" s="26"/>
      <c r="G36" s="26"/>
      <c r="H36" s="26"/>
      <c r="I36" s="26"/>
    </row>
    <row r="37" spans="1:9" x14ac:dyDescent="0.2">
      <c r="A37" s="15"/>
      <c r="B37" s="11" t="s">
        <v>36</v>
      </c>
      <c r="C37" s="5"/>
      <c r="D37" s="27">
        <f>SUM(D7+D10+D19+D23+D26+D31)</f>
        <v>462433217.31999999</v>
      </c>
      <c r="E37" s="27">
        <f t="shared" ref="E37:I37" si="16">SUM(E7+E10+E19+E23+E26+E31)</f>
        <v>192605937.59999999</v>
      </c>
      <c r="F37" s="27">
        <f t="shared" si="16"/>
        <v>655039154.91999996</v>
      </c>
      <c r="G37" s="27">
        <f t="shared" si="16"/>
        <v>173385677.99000001</v>
      </c>
      <c r="H37" s="27">
        <f t="shared" si="16"/>
        <v>168790639.65000001</v>
      </c>
      <c r="I37" s="27">
        <f t="shared" si="16"/>
        <v>481653476.92999995</v>
      </c>
    </row>
  </sheetData>
  <sheetProtection formatCells="0" formatColumns="0" formatRows="0" autoFilter="0"/>
  <protectedRanges>
    <protectedRange sqref="B38:I65523" name="Rango1"/>
    <protectedRange sqref="C31:I31 C7:I7 B11:I18 C10:I10 B20:I22 C19:I19 B24:I25 C23:I23 B27:I30 C26:I26 B32:I36 B8:I9 F37:I37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Edilberto Hernandez Hernandez</cp:lastModifiedBy>
  <cp:lastPrinted>2017-03-30T22:19:49Z</cp:lastPrinted>
  <dcterms:created xsi:type="dcterms:W3CDTF">2012-12-11T21:13:37Z</dcterms:created>
  <dcterms:modified xsi:type="dcterms:W3CDTF">2019-08-01T15:49:28Z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