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Downloads\inf sevac 4to\4to-trimestre\6-informacion-disciplina-financiera\"/>
    </mc:Choice>
  </mc:AlternateContent>
  <bookViews>
    <workbookView xWindow="0" yWindow="0" windowWidth="20490" windowHeight="7155"/>
  </bookViews>
  <sheets>
    <sheet name="F6b" sheetId="1" r:id="rId1"/>
  </sheets>
  <externalReferences>
    <externalReference r:id="rId2"/>
  </externalReferences>
  <definedNames>
    <definedName name="_xlnm._FilterDatabase" localSheetId="0" hidden="1">F6b!$A$3:$G$13</definedName>
    <definedName name="ANIO">'[1]Info General'!$D$20</definedName>
    <definedName name="_xlnm.Print_Area" localSheetId="0">F6b!$A$1:$H$35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G23" i="1" s="1"/>
  <c r="D22" i="1"/>
  <c r="G22" i="1" s="1"/>
  <c r="D21" i="1"/>
  <c r="G21" i="1" s="1"/>
  <c r="D20" i="1"/>
  <c r="G20" i="1" s="1"/>
  <c r="D19" i="1"/>
  <c r="D16" i="1" s="1"/>
  <c r="D18" i="1"/>
  <c r="G18" i="1" s="1"/>
  <c r="F16" i="1"/>
  <c r="E16" i="1"/>
  <c r="C16" i="1"/>
  <c r="B16" i="1"/>
  <c r="D15" i="1"/>
  <c r="G15" i="1" s="1"/>
  <c r="D12" i="1"/>
  <c r="G12" i="1" s="1"/>
  <c r="D11" i="1"/>
  <c r="G11" i="1" s="1"/>
  <c r="D10" i="1"/>
  <c r="G10" i="1" s="1"/>
  <c r="D9" i="1"/>
  <c r="G9" i="1" s="1"/>
  <c r="D8" i="1"/>
  <c r="D5" i="1" s="1"/>
  <c r="D26" i="1" s="1"/>
  <c r="D7" i="1"/>
  <c r="G7" i="1" s="1"/>
  <c r="F5" i="1"/>
  <c r="F26" i="1" s="1"/>
  <c r="E5" i="1"/>
  <c r="E26" i="1" s="1"/>
  <c r="C5" i="1"/>
  <c r="C26" i="1" s="1"/>
  <c r="B5" i="1"/>
  <c r="B26" i="1" s="1"/>
  <c r="G8" i="1" l="1"/>
  <c r="G5" i="1" s="1"/>
  <c r="G19" i="1"/>
  <c r="G16" i="1" s="1"/>
  <c r="G26" i="1" l="1"/>
</calcChain>
</file>

<file path=xl/sharedStrings.xml><?xml version="1.0" encoding="utf-8"?>
<sst xmlns="http://schemas.openxmlformats.org/spreadsheetml/2006/main" count="35" uniqueCount="27">
  <si>
    <t>INSTITUTO DE INFRAESTRUCTURA FISICA EDUCATIVA DE GUANAJUATO
Estado Analítico del Ejercicio del Presupuesto de Egresos Detallado - LDF
Clasificación Administrativa
al 31 de diciembre de 2019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</si>
  <si>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</si>
  <si>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</si>
  <si>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</si>
  <si>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</si>
  <si>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</si>
  <si>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</si>
  <si>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</si>
  <si>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</si>
  <si>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</si>
  <si>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</si>
  <si>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DIRECCION GENERAL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</si>
  <si>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</si>
  <si>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</si>
  <si>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</si>
  <si>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</si>
  <si>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</si>
  <si>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</si>
  <si>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</si>
  <si>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</si>
  <si>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III. Total de Egresos (III = I + II)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</si>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</sst>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}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justify" vertical="center" wrapText="1"/>
    </xf>
    <xf numFmtId="4" fontId="3" fillId="3" borderId="4" xfId="0" applyNumberFormat="1" applyFont="1" applyFill="1" applyBorder="1" applyAlignment="1">
      <alignment vertical="center"/>
    </xf>
    <xf numFmtId="0" fontId="4" fillId="3" borderId="7" xfId="0" applyFont="1" applyFill="1" applyBorder="1" applyAlignment="1">
      <alignment horizontal="justify" vertical="center" wrapText="1"/>
    </xf>
    <xf numFmtId="41" fontId="4" fillId="3" borderId="7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wrapText="1"/>
    </xf>
    <xf numFmtId="41" fontId="3" fillId="3" borderId="7" xfId="0" applyNumberFormat="1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4" fontId="3" fillId="3" borderId="6" xfId="0" applyNumberFormat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1" fontId="6" fillId="3" borderId="0" xfId="0" applyNumberFormat="1" applyFont="1" applyFill="1"/>
    <xf numFmtId="0" fontId="6" fillId="3" borderId="0" xfId="0" applyFont="1" applyFill="1"/>
    <xf numFmtId="4" fontId="6" fillId="3" borderId="0" xfId="0" applyNumberFormat="1" applyFont="1" applyFill="1"/>
    <xf numFmtId="0" fontId="3" fillId="3" borderId="0" xfId="0" applyFont="1" applyFill="1" applyBorder="1" applyAlignment="1">
      <alignment horizontal="center"/>
    </xf>
    <xf numFmtId="1" fontId="3" fillId="3" borderId="0" xfId="0" applyNumberFormat="1" applyFont="1" applyFill="1" applyBorder="1" applyAlignment="1">
      <alignment horizontal="center"/>
    </xf>
    <xf numFmtId="0" fontId="7" fillId="3" borderId="0" xfId="1" applyFont="1" applyFill="1" applyBorder="1" applyAlignment="1">
      <alignment horizontal="center"/>
    </xf>
    <xf numFmtId="1" fontId="7" fillId="3" borderId="0" xfId="1" applyNumberFormat="1" applyFont="1" applyFill="1" applyBorder="1" applyAlignment="1">
      <alignment horizontal="center"/>
    </xf>
    <xf numFmtId="0" fontId="7" fillId="3" borderId="0" xfId="1" applyFont="1" applyFill="1" applyAlignment="1">
      <alignment horizontal="center"/>
    </xf>
    <xf numFmtId="1" fontId="7" fillId="3" borderId="0" xfId="1" applyNumberFormat="1" applyFont="1" applyFill="1" applyAlignment="1">
      <alignment horizontal="center"/>
    </xf>
    <xf numFmtId="0" fontId="3" fillId="0" borderId="0" xfId="0" applyFont="1"/>
  </cellXfs>
  <cellStyles count="2">
    <cellStyle name="Normal" xfId="0" builtinId="0"/>
    <cellStyle name="Normal 8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7BAA95C-11A0-4AD0-AAFA-286CBA0B9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workbookViewId="0">
      <selection sqref="A1:H34"/>
    </sheetView>
  </sheetViews>
  <sheetFormatPr baseColWidth="10" defaultRowHeight="11.25"/>
  <cols>
    <col min="1" max="1" width="45.83203125" style="29" customWidth="1"/>
    <col min="2" max="7" width="16.83203125" style="29" customWidth="1"/>
    <col min="8" max="13" width="12" style="4"/>
    <col min="14" max="16384" width="12" style="29"/>
  </cols>
  <sheetData>
    <row r="1" spans="1:7" ht="56.1" customHeight="1">
      <c r="A1" s="1" t="s">
        <v>0</v>
      </c>
      <c r="B1" s="2"/>
      <c r="C1" s="2"/>
      <c r="D1" s="2"/>
      <c r="E1" s="2"/>
      <c r="F1" s="2"/>
      <c r="G1" s="3"/>
    </row>
    <row r="2" spans="1:7">
      <c r="A2" s="5"/>
      <c r="B2" s="6" t="s">
        <v>1</v>
      </c>
      <c r="C2" s="6"/>
      <c r="D2" s="6"/>
      <c r="E2" s="6"/>
      <c r="F2" s="6"/>
      <c r="G2" s="5"/>
    </row>
    <row r="3" spans="1:7" ht="22.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</row>
    <row r="4" spans="1:7">
      <c r="A4" s="9" t="s">
        <v>9</v>
      </c>
      <c r="B4" s="10"/>
      <c r="C4" s="10"/>
      <c r="D4" s="10"/>
      <c r="E4" s="10"/>
      <c r="F4" s="10"/>
      <c r="G4" s="10"/>
    </row>
    <row r="5" spans="1:7">
      <c r="A5" s="11" t="s">
        <v>10</v>
      </c>
      <c r="B5" s="12">
        <f>SUM(B6:B13)</f>
        <v>75371079.319999993</v>
      </c>
      <c r="C5" s="12">
        <f t="shared" ref="C5:G5" si="0">SUM(C6:C13)</f>
        <v>88623045.620000005</v>
      </c>
      <c r="D5" s="12">
        <f t="shared" si="0"/>
        <v>163994124.94</v>
      </c>
      <c r="E5" s="12">
        <f t="shared" si="0"/>
        <v>137841568.62</v>
      </c>
      <c r="F5" s="12">
        <f t="shared" si="0"/>
        <v>137159308.71000001</v>
      </c>
      <c r="G5" s="12">
        <f t="shared" si="0"/>
        <v>26152556.319999993</v>
      </c>
    </row>
    <row r="6" spans="1:7">
      <c r="A6" s="13" t="s">
        <v>11</v>
      </c>
      <c r="B6" s="14">
        <v>75371079.319999993</v>
      </c>
      <c r="C6" s="14">
        <v>88623045.620000005</v>
      </c>
      <c r="D6" s="14">
        <v>163994124.94</v>
      </c>
      <c r="E6" s="14">
        <v>137841568.62</v>
      </c>
      <c r="F6" s="14">
        <v>137159308.71000001</v>
      </c>
      <c r="G6" s="14">
        <v>26152556.319999993</v>
      </c>
    </row>
    <row r="7" spans="1:7">
      <c r="A7" s="13" t="s">
        <v>12</v>
      </c>
      <c r="B7" s="14">
        <v>0</v>
      </c>
      <c r="C7" s="14">
        <v>0</v>
      </c>
      <c r="D7" s="14">
        <f t="shared" ref="D7:D15" si="1">B7+C7</f>
        <v>0</v>
      </c>
      <c r="E7" s="14">
        <v>0</v>
      </c>
      <c r="F7" s="14">
        <v>0</v>
      </c>
      <c r="G7" s="14">
        <f t="shared" ref="G7:G15" si="2">D7-E7</f>
        <v>0</v>
      </c>
    </row>
    <row r="8" spans="1:7">
      <c r="A8" s="13" t="s">
        <v>13</v>
      </c>
      <c r="B8" s="14">
        <v>0</v>
      </c>
      <c r="C8" s="14">
        <v>0</v>
      </c>
      <c r="D8" s="14">
        <f t="shared" si="1"/>
        <v>0</v>
      </c>
      <c r="E8" s="14">
        <v>0</v>
      </c>
      <c r="F8" s="14">
        <v>0</v>
      </c>
      <c r="G8" s="14">
        <f t="shared" si="2"/>
        <v>0</v>
      </c>
    </row>
    <row r="9" spans="1:7">
      <c r="A9" s="13" t="s">
        <v>14</v>
      </c>
      <c r="B9" s="14">
        <v>0</v>
      </c>
      <c r="C9" s="14">
        <v>0</v>
      </c>
      <c r="D9" s="14">
        <f t="shared" si="1"/>
        <v>0</v>
      </c>
      <c r="E9" s="14">
        <v>0</v>
      </c>
      <c r="F9" s="14">
        <v>0</v>
      </c>
      <c r="G9" s="14">
        <f t="shared" si="2"/>
        <v>0</v>
      </c>
    </row>
    <row r="10" spans="1:7">
      <c r="A10" s="13" t="s">
        <v>15</v>
      </c>
      <c r="B10" s="14">
        <v>0</v>
      </c>
      <c r="C10" s="14">
        <v>0</v>
      </c>
      <c r="D10" s="14">
        <f t="shared" si="1"/>
        <v>0</v>
      </c>
      <c r="E10" s="14">
        <v>0</v>
      </c>
      <c r="F10" s="14">
        <v>0</v>
      </c>
      <c r="G10" s="14">
        <f t="shared" si="2"/>
        <v>0</v>
      </c>
    </row>
    <row r="11" spans="1:7">
      <c r="A11" s="13" t="s">
        <v>16</v>
      </c>
      <c r="B11" s="14">
        <v>0</v>
      </c>
      <c r="C11" s="14">
        <v>0</v>
      </c>
      <c r="D11" s="14">
        <f t="shared" si="1"/>
        <v>0</v>
      </c>
      <c r="E11" s="14">
        <v>0</v>
      </c>
      <c r="F11" s="14">
        <v>0</v>
      </c>
      <c r="G11" s="14">
        <f t="shared" si="2"/>
        <v>0</v>
      </c>
    </row>
    <row r="12" spans="1:7">
      <c r="A12" s="13" t="s">
        <v>17</v>
      </c>
      <c r="B12" s="14">
        <v>0</v>
      </c>
      <c r="C12" s="14">
        <v>0</v>
      </c>
      <c r="D12" s="14">
        <f t="shared" si="1"/>
        <v>0</v>
      </c>
      <c r="E12" s="14">
        <v>0</v>
      </c>
      <c r="F12" s="14">
        <v>0</v>
      </c>
      <c r="G12" s="14">
        <f t="shared" si="2"/>
        <v>0</v>
      </c>
    </row>
    <row r="13" spans="1:7">
      <c r="A13" s="13"/>
      <c r="B13" s="14"/>
      <c r="C13" s="14"/>
      <c r="D13" s="14"/>
      <c r="E13" s="14"/>
      <c r="F13" s="14"/>
      <c r="G13" s="14"/>
    </row>
    <row r="14" spans="1:7" ht="5.0999999999999996" customHeight="1">
      <c r="A14" s="13"/>
      <c r="B14" s="14"/>
      <c r="C14" s="14"/>
      <c r="D14" s="14"/>
      <c r="E14" s="14"/>
      <c r="F14" s="14"/>
      <c r="G14" s="14"/>
    </row>
    <row r="15" spans="1:7">
      <c r="A15" s="15" t="s">
        <v>18</v>
      </c>
      <c r="B15" s="14">
        <v>0</v>
      </c>
      <c r="C15" s="14">
        <v>0</v>
      </c>
      <c r="D15" s="14">
        <f t="shared" si="1"/>
        <v>0</v>
      </c>
      <c r="E15" s="14">
        <v>0</v>
      </c>
      <c r="F15" s="14">
        <v>0</v>
      </c>
      <c r="G15" s="14">
        <f t="shared" si="2"/>
        <v>0</v>
      </c>
    </row>
    <row r="16" spans="1:7">
      <c r="A16" s="15" t="s">
        <v>19</v>
      </c>
      <c r="B16" s="12">
        <f>SUM(B17:B24)</f>
        <v>387062138</v>
      </c>
      <c r="C16" s="12">
        <f t="shared" ref="C16:G16" si="3">SUM(C17:C24)</f>
        <v>121547479.52</v>
      </c>
      <c r="D16" s="12">
        <f t="shared" si="3"/>
        <v>508609617.51999998</v>
      </c>
      <c r="E16" s="12">
        <f t="shared" si="3"/>
        <v>407927497.69999999</v>
      </c>
      <c r="F16" s="12">
        <f t="shared" si="3"/>
        <v>407917029.22000003</v>
      </c>
      <c r="G16" s="12">
        <f t="shared" si="3"/>
        <v>100682119.81999999</v>
      </c>
    </row>
    <row r="17" spans="1:8">
      <c r="A17" s="13" t="s">
        <v>11</v>
      </c>
      <c r="B17" s="14">
        <v>387062138</v>
      </c>
      <c r="C17" s="14">
        <v>121547479.52</v>
      </c>
      <c r="D17" s="14">
        <v>508609617.51999998</v>
      </c>
      <c r="E17" s="14">
        <v>407927497.69999999</v>
      </c>
      <c r="F17" s="14">
        <v>407917029.22000003</v>
      </c>
      <c r="G17" s="14">
        <v>100682119.81999999</v>
      </c>
    </row>
    <row r="18" spans="1:8">
      <c r="A18" s="13" t="s">
        <v>12</v>
      </c>
      <c r="B18" s="14">
        <v>0</v>
      </c>
      <c r="C18" s="14">
        <v>0</v>
      </c>
      <c r="D18" s="14">
        <f t="shared" ref="D18:D23" si="4">B18+C18</f>
        <v>0</v>
      </c>
      <c r="E18" s="14">
        <v>0</v>
      </c>
      <c r="F18" s="14">
        <v>0</v>
      </c>
      <c r="G18" s="14">
        <f t="shared" ref="G18:G23" si="5">D18-E18</f>
        <v>0</v>
      </c>
    </row>
    <row r="19" spans="1:8">
      <c r="A19" s="13" t="s">
        <v>13</v>
      </c>
      <c r="B19" s="14">
        <v>0</v>
      </c>
      <c r="C19" s="14">
        <v>0</v>
      </c>
      <c r="D19" s="14">
        <f t="shared" si="4"/>
        <v>0</v>
      </c>
      <c r="E19" s="14">
        <v>0</v>
      </c>
      <c r="F19" s="14">
        <v>0</v>
      </c>
      <c r="G19" s="14">
        <f t="shared" si="5"/>
        <v>0</v>
      </c>
    </row>
    <row r="20" spans="1:8">
      <c r="A20" s="13" t="s">
        <v>14</v>
      </c>
      <c r="B20" s="14">
        <v>0</v>
      </c>
      <c r="C20" s="14">
        <v>0</v>
      </c>
      <c r="D20" s="14">
        <f t="shared" si="4"/>
        <v>0</v>
      </c>
      <c r="E20" s="14">
        <v>0</v>
      </c>
      <c r="F20" s="14">
        <v>0</v>
      </c>
      <c r="G20" s="14">
        <f t="shared" si="5"/>
        <v>0</v>
      </c>
    </row>
    <row r="21" spans="1:8">
      <c r="A21" s="13" t="s">
        <v>15</v>
      </c>
      <c r="B21" s="14">
        <v>0</v>
      </c>
      <c r="C21" s="14">
        <v>0</v>
      </c>
      <c r="D21" s="14">
        <f t="shared" si="4"/>
        <v>0</v>
      </c>
      <c r="E21" s="14">
        <v>0</v>
      </c>
      <c r="F21" s="14">
        <v>0</v>
      </c>
      <c r="G21" s="14">
        <f t="shared" si="5"/>
        <v>0</v>
      </c>
    </row>
    <row r="22" spans="1:8">
      <c r="A22" s="13" t="s">
        <v>16</v>
      </c>
      <c r="B22" s="14">
        <v>0</v>
      </c>
      <c r="C22" s="14">
        <v>0</v>
      </c>
      <c r="D22" s="14">
        <f t="shared" si="4"/>
        <v>0</v>
      </c>
      <c r="E22" s="14">
        <v>0</v>
      </c>
      <c r="F22" s="14">
        <v>0</v>
      </c>
      <c r="G22" s="14">
        <f t="shared" si="5"/>
        <v>0</v>
      </c>
    </row>
    <row r="23" spans="1:8">
      <c r="A23" s="13" t="s">
        <v>17</v>
      </c>
      <c r="B23" s="14">
        <v>0</v>
      </c>
      <c r="C23" s="14">
        <v>0</v>
      </c>
      <c r="D23" s="14">
        <f t="shared" si="4"/>
        <v>0</v>
      </c>
      <c r="E23" s="14">
        <v>0</v>
      </c>
      <c r="F23" s="14">
        <v>0</v>
      </c>
      <c r="G23" s="14">
        <f t="shared" si="5"/>
        <v>0</v>
      </c>
    </row>
    <row r="24" spans="1:8">
      <c r="A24" s="13"/>
      <c r="B24" s="14"/>
      <c r="C24" s="14"/>
      <c r="D24" s="14"/>
      <c r="E24" s="14"/>
      <c r="F24" s="14"/>
      <c r="G24" s="14"/>
    </row>
    <row r="25" spans="1:8" ht="5.0999999999999996" customHeight="1">
      <c r="A25" s="16"/>
      <c r="B25" s="14"/>
      <c r="C25" s="14"/>
      <c r="D25" s="14"/>
      <c r="E25" s="14"/>
      <c r="F25" s="14"/>
      <c r="G25" s="14"/>
    </row>
    <row r="26" spans="1:8">
      <c r="A26" s="11" t="s">
        <v>20</v>
      </c>
      <c r="B26" s="12">
        <f>B5+B16</f>
        <v>462433217.31999999</v>
      </c>
      <c r="C26" s="12">
        <f t="shared" ref="C26:G26" si="6">C5+C16</f>
        <v>210170525.13999999</v>
      </c>
      <c r="D26" s="12">
        <f t="shared" si="6"/>
        <v>672603742.46000004</v>
      </c>
      <c r="E26" s="12">
        <f t="shared" si="6"/>
        <v>545769066.31999993</v>
      </c>
      <c r="F26" s="12">
        <f t="shared" si="6"/>
        <v>545076337.93000007</v>
      </c>
      <c r="G26" s="12">
        <f t="shared" si="6"/>
        <v>126834676.13999999</v>
      </c>
    </row>
    <row r="27" spans="1:8" ht="5.0999999999999996" customHeight="1">
      <c r="A27" s="17"/>
      <c r="B27" s="18"/>
      <c r="C27" s="18"/>
      <c r="D27" s="18"/>
      <c r="E27" s="18"/>
      <c r="F27" s="18"/>
      <c r="G27" s="18"/>
    </row>
    <row r="28" spans="1:8" s="21" customFormat="1" ht="15">
      <c r="A28" s="19" t="s">
        <v>21</v>
      </c>
      <c r="B28" s="20"/>
      <c r="C28" s="20"/>
      <c r="D28" s="20"/>
      <c r="E28" s="20"/>
      <c r="F28" s="20"/>
    </row>
    <row r="29" spans="1:8" s="21" customFormat="1" ht="12.75">
      <c r="C29" s="20"/>
      <c r="D29" s="20"/>
      <c r="E29" s="20"/>
      <c r="F29" s="20"/>
      <c r="G29" s="20"/>
      <c r="H29" s="22"/>
    </row>
    <row r="30" spans="1:8" s="21" customFormat="1" ht="12.75">
      <c r="C30" s="20"/>
      <c r="D30" s="20"/>
      <c r="E30" s="20"/>
      <c r="F30" s="20"/>
      <c r="G30" s="20"/>
    </row>
    <row r="31" spans="1:8" s="21" customFormat="1" ht="12.75">
      <c r="C31" s="20"/>
      <c r="D31" s="20"/>
      <c r="E31" s="20"/>
      <c r="F31" s="20"/>
      <c r="G31" s="20"/>
    </row>
    <row r="32" spans="1:8" s="21" customFormat="1" ht="22.5" customHeight="1">
      <c r="B32" s="23" t="s">
        <v>22</v>
      </c>
      <c r="C32" s="20"/>
      <c r="D32" s="20"/>
      <c r="E32" s="24" t="s">
        <v>22</v>
      </c>
      <c r="F32" s="20"/>
      <c r="G32" s="20"/>
    </row>
    <row r="33" spans="2:7" s="21" customFormat="1" ht="12.75">
      <c r="B33" s="25" t="s">
        <v>23</v>
      </c>
      <c r="C33" s="20"/>
      <c r="D33" s="20"/>
      <c r="E33" s="26" t="s">
        <v>24</v>
      </c>
      <c r="F33" s="20"/>
      <c r="G33" s="20"/>
    </row>
    <row r="34" spans="2:7" s="21" customFormat="1" ht="12.75">
      <c r="B34" s="27" t="s">
        <v>25</v>
      </c>
      <c r="C34" s="20"/>
      <c r="D34" s="20"/>
      <c r="E34" s="28" t="s">
        <v>26</v>
      </c>
      <c r="F34" s="20"/>
      <c r="G34" s="20"/>
    </row>
    <row r="35" spans="2:7" s="21" customFormat="1" ht="12.75"/>
    <row r="36" spans="2:7" s="21" customFormat="1" ht="12.75"/>
  </sheetData>
  <mergeCells count="2">
    <mergeCell ref="A1:G1"/>
    <mergeCell ref="B2:F2"/>
  </mergeCells>
  <pageMargins left="0.7" right="0.7" top="0.75" bottom="0.75" header="0.3" footer="0.3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F6b</vt:lpstr>
      <vt:lpstr>'F6b'!Área_de_impresión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2020-02-11T19:35:33Z</dcterms:created>
  <dcterms:modified xsi:type="dcterms:W3CDTF">2020-02-11T19:35:50Z</dcterms:modified>
</cp:coreProperties>
</file>