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3er-trimestre/trimestral/2-presupuestario/excel/"/>
    </mc:Choice>
  </mc:AlternateContent>
  <xr:revisionPtr revIDLastSave="0" documentId="8_{76B3C827-4D79-4719-9A5E-264EABFA0B02}" xr6:coauthVersionLast="45" xr6:coauthVersionMax="45" xr10:uidLastSave="{00000000-0000-0000-0000-000000000000}"/>
  <bookViews>
    <workbookView xWindow="-105" yWindow="0" windowWidth="21600" windowHeight="11385" xr2:uid="{ED939E4B-3578-4C48-9404-2047286D6FEE}"/>
  </bookViews>
  <sheets>
    <sheet name="CtasAdmvas 1" sheetId="1" r:id="rId1"/>
    <sheet name="CtasAdmvas  2" sheetId="2" r:id="rId2"/>
    <sheet name="CtasAdmvas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3" l="1"/>
  <c r="E15" i="3"/>
  <c r="C15" i="3"/>
  <c r="B15" i="3"/>
  <c r="G14" i="3"/>
  <c r="G13" i="3"/>
  <c r="G12" i="3"/>
  <c r="G11" i="3"/>
  <c r="D10" i="3"/>
  <c r="G10" i="3" s="1"/>
  <c r="G15" i="3" s="1"/>
  <c r="F12" i="2"/>
  <c r="E12" i="2"/>
  <c r="C12" i="2"/>
  <c r="B12" i="2"/>
  <c r="D11" i="2"/>
  <c r="G11" i="2" s="1"/>
  <c r="G10" i="2"/>
  <c r="D10" i="2"/>
  <c r="D9" i="2"/>
  <c r="G9" i="2" s="1"/>
  <c r="G8" i="2"/>
  <c r="G12" i="2" s="1"/>
  <c r="D8" i="2"/>
  <c r="G11" i="1"/>
  <c r="F11" i="1"/>
  <c r="E11" i="1"/>
  <c r="D11" i="1"/>
  <c r="C11" i="1"/>
  <c r="B11" i="1"/>
  <c r="G10" i="1"/>
  <c r="D10" i="1"/>
  <c r="D9" i="1"/>
  <c r="G9" i="1" s="1"/>
  <c r="D12" i="2" l="1"/>
  <c r="D15" i="3"/>
</calcChain>
</file>

<file path=xl/sharedStrings.xml><?xml version="1.0" encoding="utf-8"?>
<sst xmlns="http://schemas.openxmlformats.org/spreadsheetml/2006/main" count="77" uniqueCount="40">
  <si>
    <t>INSTITUTO DE INFRAESTRUCTURA FISICA EDUCATIVA DE GUANAJUATO</t>
  </si>
  <si>
    <t>Estado Analítico del Ejercicio del Presupuesto de Egresos</t>
  </si>
  <si>
    <t xml:space="preserve">Clasificación Administrativa  </t>
  </si>
  <si>
    <t>Del 1 de Enero al 30 de Septiembre del 2020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</si>
  <si>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</si>
  <si>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</si>
  <si>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</si>
  <si>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</si>
  <si>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</si>
  <si>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</si>
  <si>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</si>
  <si>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</si>
  <si>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</si>
  <si>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</si>
  <si>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DIRECCION GENERAL</t>
  </si>
  <si>
    <t>Dependencia o Unidad Administrativa 2</t>
  </si>
  <si>
    <t>Dependencia o Unidad Administrativa 3</t>
  </si>
  <si>
    <t>Total del Gasto</t>
  </si>
  <si>
    <t>Bajo protesta de decir verdad declaramos que los Estados Financieros y sus Notas son razonablemente correctos y responsabilidad del emisor</t>
  </si>
  <si>
    <t>________________________________________</t>
  </si>
  <si>
    <t>Ing. Pedro Peredo Medina</t>
  </si>
  <si>
    <t>C.P.Cecilio Zamarripa Aguirre</t>
  </si>
  <si>
    <t>Director General</t>
  </si>
  <si>
    <t>Director Administrativo</t>
  </si>
  <si>
    <t>INSTITUTO DE INFRAESTRUCTURA FISICA DE GUANAJUATO</t>
  </si>
  <si>
    <t>Clasificación Administrativa General</t>
  </si>
  <si>
    <t>Concepto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</si>
  <si>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</si>
  <si>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</si>
  <si>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</si>
  <si>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</si>
  <si>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</si>
  <si>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“Bajo protesta de decir verdad declaramos que los Estados Financieros y sus notas, son razonablemente correctos y son responsabilidad del emisor”.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</si>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</sst>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" fontId="9" fillId="4" borderId="13" applyNumberFormat="0" applyProtection="0">
      <alignment horizontal="left" vertical="center" indent="1"/>
    </xf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3" borderId="0" xfId="2" applyFont="1" applyFill="1"/>
    <xf numFmtId="0" fontId="5" fillId="0" borderId="0" xfId="2" applyFont="1"/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justify" vertical="center" wrapText="1"/>
    </xf>
    <xf numFmtId="3" fontId="5" fillId="3" borderId="12" xfId="3" applyNumberFormat="1" applyFont="1" applyFill="1" applyBorder="1" applyAlignment="1">
      <alignment horizontal="right" vertical="center" wrapText="1"/>
    </xf>
    <xf numFmtId="0" fontId="6" fillId="0" borderId="5" xfId="0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7" fillId="3" borderId="11" xfId="1" applyFont="1" applyFill="1" applyBorder="1" applyAlignment="1">
      <alignment horizontal="justify" vertical="center" wrapText="1"/>
    </xf>
    <xf numFmtId="3" fontId="7" fillId="3" borderId="11" xfId="3" applyNumberFormat="1" applyFont="1" applyFill="1" applyBorder="1" applyAlignment="1">
      <alignment horizontal="right" vertical="center" wrapText="1"/>
    </xf>
    <xf numFmtId="0" fontId="0" fillId="3" borderId="0" xfId="0" applyFill="1"/>
    <xf numFmtId="0" fontId="0" fillId="3" borderId="0" xfId="2" applyFont="1" applyFill="1"/>
    <xf numFmtId="3" fontId="0" fillId="0" borderId="0" xfId="1" applyNumberFormat="1" applyFont="1"/>
    <xf numFmtId="0" fontId="0" fillId="0" borderId="0" xfId="2" applyFont="1"/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8" fillId="0" borderId="0" xfId="1" applyFont="1" applyAlignment="1">
      <alignment vertical="center"/>
    </xf>
    <xf numFmtId="0" fontId="4" fillId="2" borderId="4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5" borderId="12" xfId="4" applyNumberFormat="1" applyFont="1" applyFill="1" applyBorder="1" applyAlignment="1" applyProtection="1">
      <alignment horizontal="left" vertical="center" wrapText="1"/>
      <protection locked="0"/>
    </xf>
    <xf numFmtId="3" fontId="8" fillId="0" borderId="12" xfId="5" applyNumberFormat="1" applyFont="1" applyBorder="1" applyAlignment="1">
      <alignment vertical="center"/>
    </xf>
    <xf numFmtId="3" fontId="8" fillId="0" borderId="12" xfId="1" applyNumberFormat="1" applyFont="1" applyBorder="1" applyAlignment="1">
      <alignment vertical="center"/>
    </xf>
    <xf numFmtId="0" fontId="8" fillId="5" borderId="9" xfId="4" applyNumberFormat="1" applyFont="1" applyFill="1" applyBorder="1" applyAlignment="1" applyProtection="1">
      <alignment horizontal="left" vertical="center" wrapText="1"/>
      <protection locked="0"/>
    </xf>
    <xf numFmtId="3" fontId="8" fillId="0" borderId="9" xfId="5" applyNumberFormat="1" applyFont="1" applyBorder="1" applyAlignment="1">
      <alignment vertical="center"/>
    </xf>
    <xf numFmtId="3" fontId="8" fillId="0" borderId="9" xfId="1" applyNumberFormat="1" applyFont="1" applyBorder="1" applyAlignment="1">
      <alignment vertical="center"/>
    </xf>
    <xf numFmtId="0" fontId="4" fillId="5" borderId="11" xfId="4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5" applyNumberFormat="1" applyFont="1" applyBorder="1" applyAlignment="1">
      <alignment vertical="center"/>
    </xf>
    <xf numFmtId="0" fontId="8" fillId="5" borderId="2" xfId="4" applyNumberFormat="1" applyFont="1" applyFill="1" applyBorder="1" applyAlignment="1" applyProtection="1">
      <alignment horizontal="left" vertical="center" wrapText="1"/>
      <protection locked="0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3" fillId="0" borderId="0" xfId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8" fillId="0" borderId="9" xfId="1" applyFont="1" applyBorder="1" applyAlignment="1">
      <alignment vertical="center"/>
    </xf>
    <xf numFmtId="3" fontId="8" fillId="0" borderId="9" xfId="1" applyNumberFormat="1" applyFont="1" applyBorder="1" applyAlignment="1" applyProtection="1">
      <alignment horizontal="right" vertical="center"/>
      <protection locked="0"/>
    </xf>
    <xf numFmtId="0" fontId="8" fillId="0" borderId="9" xfId="1" applyFont="1" applyBorder="1" applyAlignment="1">
      <alignment vertical="center" wrapText="1"/>
    </xf>
    <xf numFmtId="0" fontId="7" fillId="0" borderId="11" xfId="1" applyFont="1" applyBorder="1" applyAlignment="1">
      <alignment horizontal="center" vertical="center"/>
    </xf>
    <xf numFmtId="3" fontId="7" fillId="0" borderId="11" xfId="1" applyNumberFormat="1" applyFont="1" applyBorder="1" applyAlignment="1" applyProtection="1">
      <alignment horizontal="right" vertical="center"/>
      <protection locked="0"/>
    </xf>
    <xf numFmtId="4" fontId="11" fillId="0" borderId="0" xfId="1" applyNumberFormat="1" applyFont="1" applyAlignment="1" applyProtection="1">
      <alignment vertical="center"/>
      <protection locked="0"/>
    </xf>
    <xf numFmtId="4" fontId="6" fillId="0" borderId="0" xfId="1" applyNumberFormat="1" applyFont="1" applyAlignment="1">
      <alignment vertical="center"/>
    </xf>
  </cellXfs>
  <cellStyles count="6">
    <cellStyle name="Millares 10" xfId="3" xr:uid="{0549F4F7-8701-40EE-90ED-90FEF0EAF6DA}"/>
    <cellStyle name="Millares 2 2 2" xfId="5" xr:uid="{5318CD9F-DC9E-4D64-80C0-7825FAB812EC}"/>
    <cellStyle name="Normal" xfId="0" builtinId="0"/>
    <cellStyle name="Normal 2 2" xfId="1" xr:uid="{9C5A3C67-68CC-4D95-952D-0E0FED953381}"/>
    <cellStyle name="Normal 5 3" xfId="2" xr:uid="{AE43E453-DC83-43A5-96C1-F63EF2DC8F9A}"/>
    <cellStyle name="SAPBEXstdItem" xfId="4" xr:uid="{A2BF42B4-C589-4B07-A7BD-B7A755F767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522502</xdr:colOff>
      <xdr:row>5</xdr:row>
      <xdr:rowOff>278898</xdr:rowOff>
    </xdr:from>
    <xdr:ext cx="4449547" cy="778377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1328B49-6979-4BDA-8571-F9FC5DDB00EC}"/>
            </a:ext>
          </a:extLst>
        </xdr:cNvPr>
        <xdr:cNvSpPr/>
      </xdr:nvSpPr>
      <xdr:spPr>
        <a:xfrm>
          <a:off x="3703852" y="1040898"/>
          <a:ext cx="4449547" cy="77837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APLICA</a:t>
          </a:r>
          <a:endParaRPr lang="es-ES" sz="5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septiembre\Concentrado%20CPA%202020%20%20Editable%20completo%20INIFEG%20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61C3-75F3-4F25-AC23-8BF0805F52C7}">
  <sheetPr>
    <tabColor rgb="FF00B0F0"/>
  </sheetPr>
  <dimension ref="A1:H19"/>
  <sheetViews>
    <sheetView showGridLines="0" tabSelected="1" zoomScale="94" zoomScaleNormal="94" workbookViewId="0">
      <selection sqref="A1:G11"/>
    </sheetView>
  </sheetViews>
  <sheetFormatPr baseColWidth="10" defaultRowHeight="14.25" customHeight="1" x14ac:dyDescent="0.2"/>
  <cols>
    <col min="1" max="1" width="71.5" style="5" customWidth="1"/>
    <col min="2" max="2" width="19.5" style="5" bestFit="1" customWidth="1"/>
    <col min="3" max="7" width="21.5" style="5" customWidth="1"/>
    <col min="8" max="8" width="21.5" style="4" customWidth="1"/>
    <col min="9" max="9" width="14" style="5" bestFit="1" customWidth="1"/>
    <col min="10" max="254" width="12" style="5"/>
    <col min="255" max="255" width="1.6640625" style="5" customWidth="1"/>
    <col min="256" max="256" width="0" style="5" hidden="1" customWidth="1"/>
    <col min="257" max="257" width="53.5" style="5" customWidth="1"/>
    <col min="258" max="258" width="19.5" style="5" bestFit="1" customWidth="1"/>
    <col min="259" max="264" width="21.5" style="5" customWidth="1"/>
    <col min="265" max="265" width="14" style="5" bestFit="1" customWidth="1"/>
    <col min="266" max="510" width="12" style="5"/>
    <col min="511" max="511" width="1.6640625" style="5" customWidth="1"/>
    <col min="512" max="512" width="0" style="5" hidden="1" customWidth="1"/>
    <col min="513" max="513" width="53.5" style="5" customWidth="1"/>
    <col min="514" max="514" width="19.5" style="5" bestFit="1" customWidth="1"/>
    <col min="515" max="520" width="21.5" style="5" customWidth="1"/>
    <col min="521" max="521" width="14" style="5" bestFit="1" customWidth="1"/>
    <col min="522" max="766" width="12" style="5"/>
    <col min="767" max="767" width="1.6640625" style="5" customWidth="1"/>
    <col min="768" max="768" width="0" style="5" hidden="1" customWidth="1"/>
    <col min="769" max="769" width="53.5" style="5" customWidth="1"/>
    <col min="770" max="770" width="19.5" style="5" bestFit="1" customWidth="1"/>
    <col min="771" max="776" width="21.5" style="5" customWidth="1"/>
    <col min="777" max="777" width="14" style="5" bestFit="1" customWidth="1"/>
    <col min="778" max="1022" width="12" style="5"/>
    <col min="1023" max="1023" width="1.6640625" style="5" customWidth="1"/>
    <col min="1024" max="1024" width="0" style="5" hidden="1" customWidth="1"/>
    <col min="1025" max="1025" width="53.5" style="5" customWidth="1"/>
    <col min="1026" max="1026" width="19.5" style="5" bestFit="1" customWidth="1"/>
    <col min="1027" max="1032" width="21.5" style="5" customWidth="1"/>
    <col min="1033" max="1033" width="14" style="5" bestFit="1" customWidth="1"/>
    <col min="1034" max="1278" width="12" style="5"/>
    <col min="1279" max="1279" width="1.6640625" style="5" customWidth="1"/>
    <col min="1280" max="1280" width="0" style="5" hidden="1" customWidth="1"/>
    <col min="1281" max="1281" width="53.5" style="5" customWidth="1"/>
    <col min="1282" max="1282" width="19.5" style="5" bestFit="1" customWidth="1"/>
    <col min="1283" max="1288" width="21.5" style="5" customWidth="1"/>
    <col min="1289" max="1289" width="14" style="5" bestFit="1" customWidth="1"/>
    <col min="1290" max="1534" width="12" style="5"/>
    <col min="1535" max="1535" width="1.6640625" style="5" customWidth="1"/>
    <col min="1536" max="1536" width="0" style="5" hidden="1" customWidth="1"/>
    <col min="1537" max="1537" width="53.5" style="5" customWidth="1"/>
    <col min="1538" max="1538" width="19.5" style="5" bestFit="1" customWidth="1"/>
    <col min="1539" max="1544" width="21.5" style="5" customWidth="1"/>
    <col min="1545" max="1545" width="14" style="5" bestFit="1" customWidth="1"/>
    <col min="1546" max="1790" width="12" style="5"/>
    <col min="1791" max="1791" width="1.6640625" style="5" customWidth="1"/>
    <col min="1792" max="1792" width="0" style="5" hidden="1" customWidth="1"/>
    <col min="1793" max="1793" width="53.5" style="5" customWidth="1"/>
    <col min="1794" max="1794" width="19.5" style="5" bestFit="1" customWidth="1"/>
    <col min="1795" max="1800" width="21.5" style="5" customWidth="1"/>
    <col min="1801" max="1801" width="14" style="5" bestFit="1" customWidth="1"/>
    <col min="1802" max="2046" width="12" style="5"/>
    <col min="2047" max="2047" width="1.6640625" style="5" customWidth="1"/>
    <col min="2048" max="2048" width="0" style="5" hidden="1" customWidth="1"/>
    <col min="2049" max="2049" width="53.5" style="5" customWidth="1"/>
    <col min="2050" max="2050" width="19.5" style="5" bestFit="1" customWidth="1"/>
    <col min="2051" max="2056" width="21.5" style="5" customWidth="1"/>
    <col min="2057" max="2057" width="14" style="5" bestFit="1" customWidth="1"/>
    <col min="2058" max="2302" width="12" style="5"/>
    <col min="2303" max="2303" width="1.6640625" style="5" customWidth="1"/>
    <col min="2304" max="2304" width="0" style="5" hidden="1" customWidth="1"/>
    <col min="2305" max="2305" width="53.5" style="5" customWidth="1"/>
    <col min="2306" max="2306" width="19.5" style="5" bestFit="1" customWidth="1"/>
    <col min="2307" max="2312" width="21.5" style="5" customWidth="1"/>
    <col min="2313" max="2313" width="14" style="5" bestFit="1" customWidth="1"/>
    <col min="2314" max="2558" width="12" style="5"/>
    <col min="2559" max="2559" width="1.6640625" style="5" customWidth="1"/>
    <col min="2560" max="2560" width="0" style="5" hidden="1" customWidth="1"/>
    <col min="2561" max="2561" width="53.5" style="5" customWidth="1"/>
    <col min="2562" max="2562" width="19.5" style="5" bestFit="1" customWidth="1"/>
    <col min="2563" max="2568" width="21.5" style="5" customWidth="1"/>
    <col min="2569" max="2569" width="14" style="5" bestFit="1" customWidth="1"/>
    <col min="2570" max="2814" width="12" style="5"/>
    <col min="2815" max="2815" width="1.6640625" style="5" customWidth="1"/>
    <col min="2816" max="2816" width="0" style="5" hidden="1" customWidth="1"/>
    <col min="2817" max="2817" width="53.5" style="5" customWidth="1"/>
    <col min="2818" max="2818" width="19.5" style="5" bestFit="1" customWidth="1"/>
    <col min="2819" max="2824" width="21.5" style="5" customWidth="1"/>
    <col min="2825" max="2825" width="14" style="5" bestFit="1" customWidth="1"/>
    <col min="2826" max="3070" width="12" style="5"/>
    <col min="3071" max="3071" width="1.6640625" style="5" customWidth="1"/>
    <col min="3072" max="3072" width="0" style="5" hidden="1" customWidth="1"/>
    <col min="3073" max="3073" width="53.5" style="5" customWidth="1"/>
    <col min="3074" max="3074" width="19.5" style="5" bestFit="1" customWidth="1"/>
    <col min="3075" max="3080" width="21.5" style="5" customWidth="1"/>
    <col min="3081" max="3081" width="14" style="5" bestFit="1" customWidth="1"/>
    <col min="3082" max="3326" width="12" style="5"/>
    <col min="3327" max="3327" width="1.6640625" style="5" customWidth="1"/>
    <col min="3328" max="3328" width="0" style="5" hidden="1" customWidth="1"/>
    <col min="3329" max="3329" width="53.5" style="5" customWidth="1"/>
    <col min="3330" max="3330" width="19.5" style="5" bestFit="1" customWidth="1"/>
    <col min="3331" max="3336" width="21.5" style="5" customWidth="1"/>
    <col min="3337" max="3337" width="14" style="5" bestFit="1" customWidth="1"/>
    <col min="3338" max="3582" width="12" style="5"/>
    <col min="3583" max="3583" width="1.6640625" style="5" customWidth="1"/>
    <col min="3584" max="3584" width="0" style="5" hidden="1" customWidth="1"/>
    <col min="3585" max="3585" width="53.5" style="5" customWidth="1"/>
    <col min="3586" max="3586" width="19.5" style="5" bestFit="1" customWidth="1"/>
    <col min="3587" max="3592" width="21.5" style="5" customWidth="1"/>
    <col min="3593" max="3593" width="14" style="5" bestFit="1" customWidth="1"/>
    <col min="3594" max="3838" width="12" style="5"/>
    <col min="3839" max="3839" width="1.6640625" style="5" customWidth="1"/>
    <col min="3840" max="3840" width="0" style="5" hidden="1" customWidth="1"/>
    <col min="3841" max="3841" width="53.5" style="5" customWidth="1"/>
    <col min="3842" max="3842" width="19.5" style="5" bestFit="1" customWidth="1"/>
    <col min="3843" max="3848" width="21.5" style="5" customWidth="1"/>
    <col min="3849" max="3849" width="14" style="5" bestFit="1" customWidth="1"/>
    <col min="3850" max="4094" width="12" style="5"/>
    <col min="4095" max="4095" width="1.6640625" style="5" customWidth="1"/>
    <col min="4096" max="4096" width="0" style="5" hidden="1" customWidth="1"/>
    <col min="4097" max="4097" width="53.5" style="5" customWidth="1"/>
    <col min="4098" max="4098" width="19.5" style="5" bestFit="1" customWidth="1"/>
    <col min="4099" max="4104" width="21.5" style="5" customWidth="1"/>
    <col min="4105" max="4105" width="14" style="5" bestFit="1" customWidth="1"/>
    <col min="4106" max="4350" width="12" style="5"/>
    <col min="4351" max="4351" width="1.6640625" style="5" customWidth="1"/>
    <col min="4352" max="4352" width="0" style="5" hidden="1" customWidth="1"/>
    <col min="4353" max="4353" width="53.5" style="5" customWidth="1"/>
    <col min="4354" max="4354" width="19.5" style="5" bestFit="1" customWidth="1"/>
    <col min="4355" max="4360" width="21.5" style="5" customWidth="1"/>
    <col min="4361" max="4361" width="14" style="5" bestFit="1" customWidth="1"/>
    <col min="4362" max="4606" width="12" style="5"/>
    <col min="4607" max="4607" width="1.6640625" style="5" customWidth="1"/>
    <col min="4608" max="4608" width="0" style="5" hidden="1" customWidth="1"/>
    <col min="4609" max="4609" width="53.5" style="5" customWidth="1"/>
    <col min="4610" max="4610" width="19.5" style="5" bestFit="1" customWidth="1"/>
    <col min="4611" max="4616" width="21.5" style="5" customWidth="1"/>
    <col min="4617" max="4617" width="14" style="5" bestFit="1" customWidth="1"/>
    <col min="4618" max="4862" width="12" style="5"/>
    <col min="4863" max="4863" width="1.6640625" style="5" customWidth="1"/>
    <col min="4864" max="4864" width="0" style="5" hidden="1" customWidth="1"/>
    <col min="4865" max="4865" width="53.5" style="5" customWidth="1"/>
    <col min="4866" max="4866" width="19.5" style="5" bestFit="1" customWidth="1"/>
    <col min="4867" max="4872" width="21.5" style="5" customWidth="1"/>
    <col min="4873" max="4873" width="14" style="5" bestFit="1" customWidth="1"/>
    <col min="4874" max="5118" width="12" style="5"/>
    <col min="5119" max="5119" width="1.6640625" style="5" customWidth="1"/>
    <col min="5120" max="5120" width="0" style="5" hidden="1" customWidth="1"/>
    <col min="5121" max="5121" width="53.5" style="5" customWidth="1"/>
    <col min="5122" max="5122" width="19.5" style="5" bestFit="1" customWidth="1"/>
    <col min="5123" max="5128" width="21.5" style="5" customWidth="1"/>
    <col min="5129" max="5129" width="14" style="5" bestFit="1" customWidth="1"/>
    <col min="5130" max="5374" width="12" style="5"/>
    <col min="5375" max="5375" width="1.6640625" style="5" customWidth="1"/>
    <col min="5376" max="5376" width="0" style="5" hidden="1" customWidth="1"/>
    <col min="5377" max="5377" width="53.5" style="5" customWidth="1"/>
    <col min="5378" max="5378" width="19.5" style="5" bestFit="1" customWidth="1"/>
    <col min="5379" max="5384" width="21.5" style="5" customWidth="1"/>
    <col min="5385" max="5385" width="14" style="5" bestFit="1" customWidth="1"/>
    <col min="5386" max="5630" width="12" style="5"/>
    <col min="5631" max="5631" width="1.6640625" style="5" customWidth="1"/>
    <col min="5632" max="5632" width="0" style="5" hidden="1" customWidth="1"/>
    <col min="5633" max="5633" width="53.5" style="5" customWidth="1"/>
    <col min="5634" max="5634" width="19.5" style="5" bestFit="1" customWidth="1"/>
    <col min="5635" max="5640" width="21.5" style="5" customWidth="1"/>
    <col min="5641" max="5641" width="14" style="5" bestFit="1" customWidth="1"/>
    <col min="5642" max="5886" width="12" style="5"/>
    <col min="5887" max="5887" width="1.6640625" style="5" customWidth="1"/>
    <col min="5888" max="5888" width="0" style="5" hidden="1" customWidth="1"/>
    <col min="5889" max="5889" width="53.5" style="5" customWidth="1"/>
    <col min="5890" max="5890" width="19.5" style="5" bestFit="1" customWidth="1"/>
    <col min="5891" max="5896" width="21.5" style="5" customWidth="1"/>
    <col min="5897" max="5897" width="14" style="5" bestFit="1" customWidth="1"/>
    <col min="5898" max="6142" width="12" style="5"/>
    <col min="6143" max="6143" width="1.6640625" style="5" customWidth="1"/>
    <col min="6144" max="6144" width="0" style="5" hidden="1" customWidth="1"/>
    <col min="6145" max="6145" width="53.5" style="5" customWidth="1"/>
    <col min="6146" max="6146" width="19.5" style="5" bestFit="1" customWidth="1"/>
    <col min="6147" max="6152" width="21.5" style="5" customWidth="1"/>
    <col min="6153" max="6153" width="14" style="5" bestFit="1" customWidth="1"/>
    <col min="6154" max="6398" width="12" style="5"/>
    <col min="6399" max="6399" width="1.6640625" style="5" customWidth="1"/>
    <col min="6400" max="6400" width="0" style="5" hidden="1" customWidth="1"/>
    <col min="6401" max="6401" width="53.5" style="5" customWidth="1"/>
    <col min="6402" max="6402" width="19.5" style="5" bestFit="1" customWidth="1"/>
    <col min="6403" max="6408" width="21.5" style="5" customWidth="1"/>
    <col min="6409" max="6409" width="14" style="5" bestFit="1" customWidth="1"/>
    <col min="6410" max="6654" width="12" style="5"/>
    <col min="6655" max="6655" width="1.6640625" style="5" customWidth="1"/>
    <col min="6656" max="6656" width="0" style="5" hidden="1" customWidth="1"/>
    <col min="6657" max="6657" width="53.5" style="5" customWidth="1"/>
    <col min="6658" max="6658" width="19.5" style="5" bestFit="1" customWidth="1"/>
    <col min="6659" max="6664" width="21.5" style="5" customWidth="1"/>
    <col min="6665" max="6665" width="14" style="5" bestFit="1" customWidth="1"/>
    <col min="6666" max="6910" width="12" style="5"/>
    <col min="6911" max="6911" width="1.6640625" style="5" customWidth="1"/>
    <col min="6912" max="6912" width="0" style="5" hidden="1" customWidth="1"/>
    <col min="6913" max="6913" width="53.5" style="5" customWidth="1"/>
    <col min="6914" max="6914" width="19.5" style="5" bestFit="1" customWidth="1"/>
    <col min="6915" max="6920" width="21.5" style="5" customWidth="1"/>
    <col min="6921" max="6921" width="14" style="5" bestFit="1" customWidth="1"/>
    <col min="6922" max="7166" width="12" style="5"/>
    <col min="7167" max="7167" width="1.6640625" style="5" customWidth="1"/>
    <col min="7168" max="7168" width="0" style="5" hidden="1" customWidth="1"/>
    <col min="7169" max="7169" width="53.5" style="5" customWidth="1"/>
    <col min="7170" max="7170" width="19.5" style="5" bestFit="1" customWidth="1"/>
    <col min="7171" max="7176" width="21.5" style="5" customWidth="1"/>
    <col min="7177" max="7177" width="14" style="5" bestFit="1" customWidth="1"/>
    <col min="7178" max="7422" width="12" style="5"/>
    <col min="7423" max="7423" width="1.6640625" style="5" customWidth="1"/>
    <col min="7424" max="7424" width="0" style="5" hidden="1" customWidth="1"/>
    <col min="7425" max="7425" width="53.5" style="5" customWidth="1"/>
    <col min="7426" max="7426" width="19.5" style="5" bestFit="1" customWidth="1"/>
    <col min="7427" max="7432" width="21.5" style="5" customWidth="1"/>
    <col min="7433" max="7433" width="14" style="5" bestFit="1" customWidth="1"/>
    <col min="7434" max="7678" width="12" style="5"/>
    <col min="7679" max="7679" width="1.6640625" style="5" customWidth="1"/>
    <col min="7680" max="7680" width="0" style="5" hidden="1" customWidth="1"/>
    <col min="7681" max="7681" width="53.5" style="5" customWidth="1"/>
    <col min="7682" max="7682" width="19.5" style="5" bestFit="1" customWidth="1"/>
    <col min="7683" max="7688" width="21.5" style="5" customWidth="1"/>
    <col min="7689" max="7689" width="14" style="5" bestFit="1" customWidth="1"/>
    <col min="7690" max="7934" width="12" style="5"/>
    <col min="7935" max="7935" width="1.6640625" style="5" customWidth="1"/>
    <col min="7936" max="7936" width="0" style="5" hidden="1" customWidth="1"/>
    <col min="7937" max="7937" width="53.5" style="5" customWidth="1"/>
    <col min="7938" max="7938" width="19.5" style="5" bestFit="1" customWidth="1"/>
    <col min="7939" max="7944" width="21.5" style="5" customWidth="1"/>
    <col min="7945" max="7945" width="14" style="5" bestFit="1" customWidth="1"/>
    <col min="7946" max="8190" width="12" style="5"/>
    <col min="8191" max="8191" width="1.6640625" style="5" customWidth="1"/>
    <col min="8192" max="8192" width="0" style="5" hidden="1" customWidth="1"/>
    <col min="8193" max="8193" width="53.5" style="5" customWidth="1"/>
    <col min="8194" max="8194" width="19.5" style="5" bestFit="1" customWidth="1"/>
    <col min="8195" max="8200" width="21.5" style="5" customWidth="1"/>
    <col min="8201" max="8201" width="14" style="5" bestFit="1" customWidth="1"/>
    <col min="8202" max="8446" width="12" style="5"/>
    <col min="8447" max="8447" width="1.6640625" style="5" customWidth="1"/>
    <col min="8448" max="8448" width="0" style="5" hidden="1" customWidth="1"/>
    <col min="8449" max="8449" width="53.5" style="5" customWidth="1"/>
    <col min="8450" max="8450" width="19.5" style="5" bestFit="1" customWidth="1"/>
    <col min="8451" max="8456" width="21.5" style="5" customWidth="1"/>
    <col min="8457" max="8457" width="14" style="5" bestFit="1" customWidth="1"/>
    <col min="8458" max="8702" width="12" style="5"/>
    <col min="8703" max="8703" width="1.6640625" style="5" customWidth="1"/>
    <col min="8704" max="8704" width="0" style="5" hidden="1" customWidth="1"/>
    <col min="8705" max="8705" width="53.5" style="5" customWidth="1"/>
    <col min="8706" max="8706" width="19.5" style="5" bestFit="1" customWidth="1"/>
    <col min="8707" max="8712" width="21.5" style="5" customWidth="1"/>
    <col min="8713" max="8713" width="14" style="5" bestFit="1" customWidth="1"/>
    <col min="8714" max="8958" width="12" style="5"/>
    <col min="8959" max="8959" width="1.6640625" style="5" customWidth="1"/>
    <col min="8960" max="8960" width="0" style="5" hidden="1" customWidth="1"/>
    <col min="8961" max="8961" width="53.5" style="5" customWidth="1"/>
    <col min="8962" max="8962" width="19.5" style="5" bestFit="1" customWidth="1"/>
    <col min="8963" max="8968" width="21.5" style="5" customWidth="1"/>
    <col min="8969" max="8969" width="14" style="5" bestFit="1" customWidth="1"/>
    <col min="8970" max="9214" width="12" style="5"/>
    <col min="9215" max="9215" width="1.6640625" style="5" customWidth="1"/>
    <col min="9216" max="9216" width="0" style="5" hidden="1" customWidth="1"/>
    <col min="9217" max="9217" width="53.5" style="5" customWidth="1"/>
    <col min="9218" max="9218" width="19.5" style="5" bestFit="1" customWidth="1"/>
    <col min="9219" max="9224" width="21.5" style="5" customWidth="1"/>
    <col min="9225" max="9225" width="14" style="5" bestFit="1" customWidth="1"/>
    <col min="9226" max="9470" width="12" style="5"/>
    <col min="9471" max="9471" width="1.6640625" style="5" customWidth="1"/>
    <col min="9472" max="9472" width="0" style="5" hidden="1" customWidth="1"/>
    <col min="9473" max="9473" width="53.5" style="5" customWidth="1"/>
    <col min="9474" max="9474" width="19.5" style="5" bestFit="1" customWidth="1"/>
    <col min="9475" max="9480" width="21.5" style="5" customWidth="1"/>
    <col min="9481" max="9481" width="14" style="5" bestFit="1" customWidth="1"/>
    <col min="9482" max="9726" width="12" style="5"/>
    <col min="9727" max="9727" width="1.6640625" style="5" customWidth="1"/>
    <col min="9728" max="9728" width="0" style="5" hidden="1" customWidth="1"/>
    <col min="9729" max="9729" width="53.5" style="5" customWidth="1"/>
    <col min="9730" max="9730" width="19.5" style="5" bestFit="1" customWidth="1"/>
    <col min="9731" max="9736" width="21.5" style="5" customWidth="1"/>
    <col min="9737" max="9737" width="14" style="5" bestFit="1" customWidth="1"/>
    <col min="9738" max="9982" width="12" style="5"/>
    <col min="9983" max="9983" width="1.6640625" style="5" customWidth="1"/>
    <col min="9984" max="9984" width="0" style="5" hidden="1" customWidth="1"/>
    <col min="9985" max="9985" width="53.5" style="5" customWidth="1"/>
    <col min="9986" max="9986" width="19.5" style="5" bestFit="1" customWidth="1"/>
    <col min="9987" max="9992" width="21.5" style="5" customWidth="1"/>
    <col min="9993" max="9993" width="14" style="5" bestFit="1" customWidth="1"/>
    <col min="9994" max="10238" width="12" style="5"/>
    <col min="10239" max="10239" width="1.6640625" style="5" customWidth="1"/>
    <col min="10240" max="10240" width="0" style="5" hidden="1" customWidth="1"/>
    <col min="10241" max="10241" width="53.5" style="5" customWidth="1"/>
    <col min="10242" max="10242" width="19.5" style="5" bestFit="1" customWidth="1"/>
    <col min="10243" max="10248" width="21.5" style="5" customWidth="1"/>
    <col min="10249" max="10249" width="14" style="5" bestFit="1" customWidth="1"/>
    <col min="10250" max="10494" width="12" style="5"/>
    <col min="10495" max="10495" width="1.6640625" style="5" customWidth="1"/>
    <col min="10496" max="10496" width="0" style="5" hidden="1" customWidth="1"/>
    <col min="10497" max="10497" width="53.5" style="5" customWidth="1"/>
    <col min="10498" max="10498" width="19.5" style="5" bestFit="1" customWidth="1"/>
    <col min="10499" max="10504" width="21.5" style="5" customWidth="1"/>
    <col min="10505" max="10505" width="14" style="5" bestFit="1" customWidth="1"/>
    <col min="10506" max="10750" width="12" style="5"/>
    <col min="10751" max="10751" width="1.6640625" style="5" customWidth="1"/>
    <col min="10752" max="10752" width="0" style="5" hidden="1" customWidth="1"/>
    <col min="10753" max="10753" width="53.5" style="5" customWidth="1"/>
    <col min="10754" max="10754" width="19.5" style="5" bestFit="1" customWidth="1"/>
    <col min="10755" max="10760" width="21.5" style="5" customWidth="1"/>
    <col min="10761" max="10761" width="14" style="5" bestFit="1" customWidth="1"/>
    <col min="10762" max="11006" width="12" style="5"/>
    <col min="11007" max="11007" width="1.6640625" style="5" customWidth="1"/>
    <col min="11008" max="11008" width="0" style="5" hidden="1" customWidth="1"/>
    <col min="11009" max="11009" width="53.5" style="5" customWidth="1"/>
    <col min="11010" max="11010" width="19.5" style="5" bestFit="1" customWidth="1"/>
    <col min="11011" max="11016" width="21.5" style="5" customWidth="1"/>
    <col min="11017" max="11017" width="14" style="5" bestFit="1" customWidth="1"/>
    <col min="11018" max="11262" width="12" style="5"/>
    <col min="11263" max="11263" width="1.6640625" style="5" customWidth="1"/>
    <col min="11264" max="11264" width="0" style="5" hidden="1" customWidth="1"/>
    <col min="11265" max="11265" width="53.5" style="5" customWidth="1"/>
    <col min="11266" max="11266" width="19.5" style="5" bestFit="1" customWidth="1"/>
    <col min="11267" max="11272" width="21.5" style="5" customWidth="1"/>
    <col min="11273" max="11273" width="14" style="5" bestFit="1" customWidth="1"/>
    <col min="11274" max="11518" width="12" style="5"/>
    <col min="11519" max="11519" width="1.6640625" style="5" customWidth="1"/>
    <col min="11520" max="11520" width="0" style="5" hidden="1" customWidth="1"/>
    <col min="11521" max="11521" width="53.5" style="5" customWidth="1"/>
    <col min="11522" max="11522" width="19.5" style="5" bestFit="1" customWidth="1"/>
    <col min="11523" max="11528" width="21.5" style="5" customWidth="1"/>
    <col min="11529" max="11529" width="14" style="5" bestFit="1" customWidth="1"/>
    <col min="11530" max="11774" width="12" style="5"/>
    <col min="11775" max="11775" width="1.6640625" style="5" customWidth="1"/>
    <col min="11776" max="11776" width="0" style="5" hidden="1" customWidth="1"/>
    <col min="11777" max="11777" width="53.5" style="5" customWidth="1"/>
    <col min="11778" max="11778" width="19.5" style="5" bestFit="1" customWidth="1"/>
    <col min="11779" max="11784" width="21.5" style="5" customWidth="1"/>
    <col min="11785" max="11785" width="14" style="5" bestFit="1" customWidth="1"/>
    <col min="11786" max="12030" width="12" style="5"/>
    <col min="12031" max="12031" width="1.6640625" style="5" customWidth="1"/>
    <col min="12032" max="12032" width="0" style="5" hidden="1" customWidth="1"/>
    <col min="12033" max="12033" width="53.5" style="5" customWidth="1"/>
    <col min="12034" max="12034" width="19.5" style="5" bestFit="1" customWidth="1"/>
    <col min="12035" max="12040" width="21.5" style="5" customWidth="1"/>
    <col min="12041" max="12041" width="14" style="5" bestFit="1" customWidth="1"/>
    <col min="12042" max="12286" width="12" style="5"/>
    <col min="12287" max="12287" width="1.6640625" style="5" customWidth="1"/>
    <col min="12288" max="12288" width="0" style="5" hidden="1" customWidth="1"/>
    <col min="12289" max="12289" width="53.5" style="5" customWidth="1"/>
    <col min="12290" max="12290" width="19.5" style="5" bestFit="1" customWidth="1"/>
    <col min="12291" max="12296" width="21.5" style="5" customWidth="1"/>
    <col min="12297" max="12297" width="14" style="5" bestFit="1" customWidth="1"/>
    <col min="12298" max="12542" width="12" style="5"/>
    <col min="12543" max="12543" width="1.6640625" style="5" customWidth="1"/>
    <col min="12544" max="12544" width="0" style="5" hidden="1" customWidth="1"/>
    <col min="12545" max="12545" width="53.5" style="5" customWidth="1"/>
    <col min="12546" max="12546" width="19.5" style="5" bestFit="1" customWidth="1"/>
    <col min="12547" max="12552" width="21.5" style="5" customWidth="1"/>
    <col min="12553" max="12553" width="14" style="5" bestFit="1" customWidth="1"/>
    <col min="12554" max="12798" width="12" style="5"/>
    <col min="12799" max="12799" width="1.6640625" style="5" customWidth="1"/>
    <col min="12800" max="12800" width="0" style="5" hidden="1" customWidth="1"/>
    <col min="12801" max="12801" width="53.5" style="5" customWidth="1"/>
    <col min="12802" max="12802" width="19.5" style="5" bestFit="1" customWidth="1"/>
    <col min="12803" max="12808" width="21.5" style="5" customWidth="1"/>
    <col min="12809" max="12809" width="14" style="5" bestFit="1" customWidth="1"/>
    <col min="12810" max="13054" width="12" style="5"/>
    <col min="13055" max="13055" width="1.6640625" style="5" customWidth="1"/>
    <col min="13056" max="13056" width="0" style="5" hidden="1" customWidth="1"/>
    <col min="13057" max="13057" width="53.5" style="5" customWidth="1"/>
    <col min="13058" max="13058" width="19.5" style="5" bestFit="1" customWidth="1"/>
    <col min="13059" max="13064" width="21.5" style="5" customWidth="1"/>
    <col min="13065" max="13065" width="14" style="5" bestFit="1" customWidth="1"/>
    <col min="13066" max="13310" width="12" style="5"/>
    <col min="13311" max="13311" width="1.6640625" style="5" customWidth="1"/>
    <col min="13312" max="13312" width="0" style="5" hidden="1" customWidth="1"/>
    <col min="13313" max="13313" width="53.5" style="5" customWidth="1"/>
    <col min="13314" max="13314" width="19.5" style="5" bestFit="1" customWidth="1"/>
    <col min="13315" max="13320" width="21.5" style="5" customWidth="1"/>
    <col min="13321" max="13321" width="14" style="5" bestFit="1" customWidth="1"/>
    <col min="13322" max="13566" width="12" style="5"/>
    <col min="13567" max="13567" width="1.6640625" style="5" customWidth="1"/>
    <col min="13568" max="13568" width="0" style="5" hidden="1" customWidth="1"/>
    <col min="13569" max="13569" width="53.5" style="5" customWidth="1"/>
    <col min="13570" max="13570" width="19.5" style="5" bestFit="1" customWidth="1"/>
    <col min="13571" max="13576" width="21.5" style="5" customWidth="1"/>
    <col min="13577" max="13577" width="14" style="5" bestFit="1" customWidth="1"/>
    <col min="13578" max="13822" width="12" style="5"/>
    <col min="13823" max="13823" width="1.6640625" style="5" customWidth="1"/>
    <col min="13824" max="13824" width="0" style="5" hidden="1" customWidth="1"/>
    <col min="13825" max="13825" width="53.5" style="5" customWidth="1"/>
    <col min="13826" max="13826" width="19.5" style="5" bestFit="1" customWidth="1"/>
    <col min="13827" max="13832" width="21.5" style="5" customWidth="1"/>
    <col min="13833" max="13833" width="14" style="5" bestFit="1" customWidth="1"/>
    <col min="13834" max="14078" width="12" style="5"/>
    <col min="14079" max="14079" width="1.6640625" style="5" customWidth="1"/>
    <col min="14080" max="14080" width="0" style="5" hidden="1" customWidth="1"/>
    <col min="14081" max="14081" width="53.5" style="5" customWidth="1"/>
    <col min="14082" max="14082" width="19.5" style="5" bestFit="1" customWidth="1"/>
    <col min="14083" max="14088" width="21.5" style="5" customWidth="1"/>
    <col min="14089" max="14089" width="14" style="5" bestFit="1" customWidth="1"/>
    <col min="14090" max="14334" width="12" style="5"/>
    <col min="14335" max="14335" width="1.6640625" style="5" customWidth="1"/>
    <col min="14336" max="14336" width="0" style="5" hidden="1" customWidth="1"/>
    <col min="14337" max="14337" width="53.5" style="5" customWidth="1"/>
    <col min="14338" max="14338" width="19.5" style="5" bestFit="1" customWidth="1"/>
    <col min="14339" max="14344" width="21.5" style="5" customWidth="1"/>
    <col min="14345" max="14345" width="14" style="5" bestFit="1" customWidth="1"/>
    <col min="14346" max="14590" width="12" style="5"/>
    <col min="14591" max="14591" width="1.6640625" style="5" customWidth="1"/>
    <col min="14592" max="14592" width="0" style="5" hidden="1" customWidth="1"/>
    <col min="14593" max="14593" width="53.5" style="5" customWidth="1"/>
    <col min="14594" max="14594" width="19.5" style="5" bestFit="1" customWidth="1"/>
    <col min="14595" max="14600" width="21.5" style="5" customWidth="1"/>
    <col min="14601" max="14601" width="14" style="5" bestFit="1" customWidth="1"/>
    <col min="14602" max="14846" width="12" style="5"/>
    <col min="14847" max="14847" width="1.6640625" style="5" customWidth="1"/>
    <col min="14848" max="14848" width="0" style="5" hidden="1" customWidth="1"/>
    <col min="14849" max="14849" width="53.5" style="5" customWidth="1"/>
    <col min="14850" max="14850" width="19.5" style="5" bestFit="1" customWidth="1"/>
    <col min="14851" max="14856" width="21.5" style="5" customWidth="1"/>
    <col min="14857" max="14857" width="14" style="5" bestFit="1" customWidth="1"/>
    <col min="14858" max="15102" width="12" style="5"/>
    <col min="15103" max="15103" width="1.6640625" style="5" customWidth="1"/>
    <col min="15104" max="15104" width="0" style="5" hidden="1" customWidth="1"/>
    <col min="15105" max="15105" width="53.5" style="5" customWidth="1"/>
    <col min="15106" max="15106" width="19.5" style="5" bestFit="1" customWidth="1"/>
    <col min="15107" max="15112" width="21.5" style="5" customWidth="1"/>
    <col min="15113" max="15113" width="14" style="5" bestFit="1" customWidth="1"/>
    <col min="15114" max="15358" width="12" style="5"/>
    <col min="15359" max="15359" width="1.6640625" style="5" customWidth="1"/>
    <col min="15360" max="15360" width="0" style="5" hidden="1" customWidth="1"/>
    <col min="15361" max="15361" width="53.5" style="5" customWidth="1"/>
    <col min="15362" max="15362" width="19.5" style="5" bestFit="1" customWidth="1"/>
    <col min="15363" max="15368" width="21.5" style="5" customWidth="1"/>
    <col min="15369" max="15369" width="14" style="5" bestFit="1" customWidth="1"/>
    <col min="15370" max="15614" width="12" style="5"/>
    <col min="15615" max="15615" width="1.6640625" style="5" customWidth="1"/>
    <col min="15616" max="15616" width="0" style="5" hidden="1" customWidth="1"/>
    <col min="15617" max="15617" width="53.5" style="5" customWidth="1"/>
    <col min="15618" max="15618" width="19.5" style="5" bestFit="1" customWidth="1"/>
    <col min="15619" max="15624" width="21.5" style="5" customWidth="1"/>
    <col min="15625" max="15625" width="14" style="5" bestFit="1" customWidth="1"/>
    <col min="15626" max="15870" width="12" style="5"/>
    <col min="15871" max="15871" width="1.6640625" style="5" customWidth="1"/>
    <col min="15872" max="15872" width="0" style="5" hidden="1" customWidth="1"/>
    <col min="15873" max="15873" width="53.5" style="5" customWidth="1"/>
    <col min="15874" max="15874" width="19.5" style="5" bestFit="1" customWidth="1"/>
    <col min="15875" max="15880" width="21.5" style="5" customWidth="1"/>
    <col min="15881" max="15881" width="14" style="5" bestFit="1" customWidth="1"/>
    <col min="15882" max="16126" width="12" style="5"/>
    <col min="16127" max="16127" width="1.6640625" style="5" customWidth="1"/>
    <col min="16128" max="16128" width="0" style="5" hidden="1" customWidth="1"/>
    <col min="16129" max="16129" width="53.5" style="5" customWidth="1"/>
    <col min="16130" max="16130" width="19.5" style="5" bestFit="1" customWidth="1"/>
    <col min="16131" max="16136" width="21.5" style="5" customWidth="1"/>
    <col min="16137" max="16137" width="14" style="5" bestFit="1" customWidth="1"/>
    <col min="16138" max="16384" width="12" style="5"/>
  </cols>
  <sheetData>
    <row r="1" spans="1:8" ht="14.25" customHeight="1" x14ac:dyDescent="0.2">
      <c r="A1" s="1" t="s">
        <v>0</v>
      </c>
      <c r="B1" s="2"/>
      <c r="C1" s="2"/>
      <c r="D1" s="2"/>
      <c r="E1" s="2"/>
      <c r="F1" s="2"/>
      <c r="G1" s="3"/>
    </row>
    <row r="2" spans="1:8" ht="14.25" customHeight="1" x14ac:dyDescent="0.2">
      <c r="A2" s="6" t="s">
        <v>1</v>
      </c>
      <c r="B2" s="7"/>
      <c r="C2" s="7"/>
      <c r="D2" s="7"/>
      <c r="E2" s="7"/>
      <c r="F2" s="7"/>
      <c r="G2" s="8"/>
    </row>
    <row r="3" spans="1:8" ht="14.25" customHeight="1" x14ac:dyDescent="0.2">
      <c r="A3" s="6" t="s">
        <v>2</v>
      </c>
      <c r="B3" s="7"/>
      <c r="C3" s="7"/>
      <c r="D3" s="7"/>
      <c r="E3" s="7"/>
      <c r="F3" s="7"/>
      <c r="G3" s="8"/>
    </row>
    <row r="4" spans="1:8" s="4" customFormat="1" ht="14.25" customHeight="1" x14ac:dyDescent="0.2">
      <c r="A4" s="9" t="s">
        <v>3</v>
      </c>
      <c r="B4" s="10"/>
      <c r="C4" s="10"/>
      <c r="D4" s="10"/>
      <c r="E4" s="10"/>
      <c r="F4" s="10"/>
      <c r="G4" s="11"/>
    </row>
    <row r="5" spans="1:8" ht="14.25" customHeight="1" x14ac:dyDescent="0.2">
      <c r="A5" s="12" t="s">
        <v>4</v>
      </c>
      <c r="B5" s="13" t="s">
        <v>5</v>
      </c>
      <c r="C5" s="13"/>
      <c r="D5" s="13"/>
      <c r="E5" s="13"/>
      <c r="F5" s="13"/>
      <c r="G5" s="13" t="s">
        <v>6</v>
      </c>
    </row>
    <row r="6" spans="1:8" ht="24" x14ac:dyDescent="0.2">
      <c r="A6" s="12"/>
      <c r="B6" s="14" t="s">
        <v>7</v>
      </c>
      <c r="C6" s="14" t="s">
        <v>8</v>
      </c>
      <c r="D6" s="14" t="s">
        <v>9</v>
      </c>
      <c r="E6" s="14" t="s">
        <v>10</v>
      </c>
      <c r="F6" s="14" t="s">
        <v>11</v>
      </c>
      <c r="G6" s="15"/>
    </row>
    <row r="7" spans="1:8" ht="14.25" customHeight="1" x14ac:dyDescent="0.2">
      <c r="A7" s="16"/>
      <c r="B7" s="14">
        <v>1</v>
      </c>
      <c r="C7" s="14">
        <v>2</v>
      </c>
      <c r="D7" s="14" t="s">
        <v>12</v>
      </c>
      <c r="E7" s="14">
        <v>4</v>
      </c>
      <c r="F7" s="14">
        <v>5</v>
      </c>
      <c r="G7" s="14" t="s">
        <v>13</v>
      </c>
    </row>
    <row r="8" spans="1:8" ht="14.25" customHeight="1" x14ac:dyDescent="0.2">
      <c r="A8" s="17" t="s">
        <v>14</v>
      </c>
      <c r="B8" s="18">
        <v>480890202.99000001</v>
      </c>
      <c r="C8" s="18">
        <v>143487282.50999999</v>
      </c>
      <c r="D8" s="18">
        <v>624377485.5</v>
      </c>
      <c r="E8" s="18">
        <v>354163418.77999997</v>
      </c>
      <c r="F8" s="18">
        <v>353886263.23000002</v>
      </c>
      <c r="G8" s="18">
        <v>270214066.72000003</v>
      </c>
    </row>
    <row r="9" spans="1:8" s="21" customFormat="1" ht="11.25" x14ac:dyDescent="0.2">
      <c r="A9" s="19" t="s">
        <v>15</v>
      </c>
      <c r="B9" s="20">
        <v>0</v>
      </c>
      <c r="C9" s="20">
        <v>0</v>
      </c>
      <c r="D9" s="20">
        <f t="shared" ref="D9:D10" si="0">B9+C9</f>
        <v>0</v>
      </c>
      <c r="E9" s="20">
        <v>0</v>
      </c>
      <c r="F9" s="20">
        <v>0</v>
      </c>
      <c r="G9" s="20">
        <f t="shared" ref="G9:G10" si="1">D9-E9</f>
        <v>0</v>
      </c>
    </row>
    <row r="10" spans="1:8" s="21" customFormat="1" ht="11.25" x14ac:dyDescent="0.2">
      <c r="A10" s="19" t="s">
        <v>16</v>
      </c>
      <c r="B10" s="20">
        <v>0</v>
      </c>
      <c r="C10" s="20">
        <v>0</v>
      </c>
      <c r="D10" s="20">
        <f t="shared" si="0"/>
        <v>0</v>
      </c>
      <c r="E10" s="20">
        <v>0</v>
      </c>
      <c r="F10" s="20">
        <v>0</v>
      </c>
      <c r="G10" s="20">
        <f t="shared" si="1"/>
        <v>0</v>
      </c>
    </row>
    <row r="11" spans="1:8" ht="14.25" customHeight="1" x14ac:dyDescent="0.2">
      <c r="A11" s="22" t="s">
        <v>17</v>
      </c>
      <c r="B11" s="23">
        <f>+B8</f>
        <v>480890202.99000001</v>
      </c>
      <c r="C11" s="23">
        <f t="shared" ref="C11:G11" si="2">+C8</f>
        <v>143487282.50999999</v>
      </c>
      <c r="D11" s="23">
        <f t="shared" si="2"/>
        <v>624377485.5</v>
      </c>
      <c r="E11" s="23">
        <f t="shared" si="2"/>
        <v>354163418.77999997</v>
      </c>
      <c r="F11" s="23">
        <f t="shared" si="2"/>
        <v>353886263.23000002</v>
      </c>
      <c r="G11" s="23">
        <f t="shared" si="2"/>
        <v>270214066.72000003</v>
      </c>
    </row>
    <row r="12" spans="1:8" s="25" customFormat="1" ht="14.25" customHeight="1" x14ac:dyDescent="0.2">
      <c r="A12" s="24" t="s">
        <v>18</v>
      </c>
      <c r="B12" s="24"/>
      <c r="C12" s="24"/>
      <c r="D12" s="24"/>
      <c r="E12" s="24"/>
      <c r="F12" s="24"/>
    </row>
    <row r="13" spans="1:8" s="27" customFormat="1" ht="14.25" customHeight="1" x14ac:dyDescent="0.2">
      <c r="A13" s="24"/>
      <c r="B13" s="24"/>
      <c r="C13" s="24"/>
      <c r="D13" s="24"/>
      <c r="E13" s="24"/>
      <c r="F13" s="24"/>
      <c r="G13" s="26"/>
      <c r="H13" s="25"/>
    </row>
    <row r="14" spans="1:8" s="27" customFormat="1" ht="14.25" customHeight="1" x14ac:dyDescent="0.2">
      <c r="A14" s="24"/>
      <c r="B14" s="24"/>
      <c r="C14" s="24"/>
      <c r="D14" s="24"/>
      <c r="E14" s="24"/>
      <c r="F14" s="24"/>
      <c r="H14" s="25"/>
    </row>
    <row r="15" spans="1:8" s="27" customFormat="1" ht="14.25" customHeight="1" x14ac:dyDescent="0.2">
      <c r="A15" s="24"/>
      <c r="B15" s="24"/>
      <c r="C15" s="24"/>
      <c r="D15" s="24"/>
      <c r="E15" s="24"/>
      <c r="F15" s="24"/>
      <c r="H15" s="25"/>
    </row>
    <row r="16" spans="1:8" s="27" customFormat="1" ht="14.25" customHeight="1" x14ac:dyDescent="0.2">
      <c r="A16" s="28" t="s">
        <v>19</v>
      </c>
      <c r="B16" s="24"/>
      <c r="C16" s="24"/>
      <c r="D16" s="29"/>
      <c r="E16" s="29"/>
      <c r="F16" s="29"/>
      <c r="H16" s="25"/>
    </row>
    <row r="17" spans="1:8" s="27" customFormat="1" ht="14.25" customHeight="1" x14ac:dyDescent="0.2">
      <c r="A17" s="28" t="s">
        <v>20</v>
      </c>
      <c r="B17" s="24"/>
      <c r="C17" s="24"/>
      <c r="D17" s="30" t="s">
        <v>21</v>
      </c>
      <c r="E17" s="30"/>
      <c r="F17" s="30"/>
      <c r="H17" s="25"/>
    </row>
    <row r="18" spans="1:8" s="27" customFormat="1" ht="14.25" customHeight="1" x14ac:dyDescent="0.2">
      <c r="A18" s="28" t="s">
        <v>22</v>
      </c>
      <c r="B18" s="24"/>
      <c r="C18" s="24"/>
      <c r="D18" s="31" t="s">
        <v>23</v>
      </c>
      <c r="E18" s="31"/>
      <c r="F18" s="31"/>
      <c r="H18" s="25"/>
    </row>
    <row r="19" spans="1:8" s="27" customFormat="1" ht="14.25" customHeight="1" x14ac:dyDescent="0.2">
      <c r="H19" s="25"/>
    </row>
  </sheetData>
  <mergeCells count="9">
    <mergeCell ref="D17:F17"/>
    <mergeCell ref="D18:F18"/>
    <mergeCell ref="A1:G1"/>
    <mergeCell ref="A2:G2"/>
    <mergeCell ref="A3:G3"/>
    <mergeCell ref="A4:G4"/>
    <mergeCell ref="A5:A7"/>
    <mergeCell ref="B5:F5"/>
    <mergeCell ref="G5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1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A4A35-0A81-4520-A1B9-415AE00636C5}">
  <sheetPr>
    <tabColor rgb="FF00B0F0"/>
    <pageSetUpPr fitToPage="1"/>
  </sheetPr>
  <dimension ref="A1:G22"/>
  <sheetViews>
    <sheetView showGridLines="0" zoomScaleNormal="100" workbookViewId="0">
      <selection sqref="A1:G11"/>
    </sheetView>
  </sheetViews>
  <sheetFormatPr baseColWidth="10" defaultColWidth="13.33203125" defaultRowHeight="12" x14ac:dyDescent="0.2"/>
  <cols>
    <col min="1" max="1" width="31.83203125" style="35" customWidth="1"/>
    <col min="2" max="7" width="23.83203125" style="35" customWidth="1"/>
    <col min="8" max="8" width="2.6640625" style="35" customWidth="1"/>
    <col min="9" max="16384" width="13.33203125" style="35"/>
  </cols>
  <sheetData>
    <row r="1" spans="1:7" x14ac:dyDescent="0.2">
      <c r="A1" s="32" t="s">
        <v>24</v>
      </c>
      <c r="B1" s="33"/>
      <c r="C1" s="33"/>
      <c r="D1" s="33"/>
      <c r="E1" s="33"/>
      <c r="F1" s="33"/>
      <c r="G1" s="34"/>
    </row>
    <row r="2" spans="1:7" x14ac:dyDescent="0.2">
      <c r="A2" s="36" t="s">
        <v>1</v>
      </c>
      <c r="B2" s="37"/>
      <c r="C2" s="37"/>
      <c r="D2" s="37"/>
      <c r="E2" s="37"/>
      <c r="F2" s="37"/>
      <c r="G2" s="38"/>
    </row>
    <row r="3" spans="1:7" x14ac:dyDescent="0.2">
      <c r="A3" s="36" t="s">
        <v>25</v>
      </c>
      <c r="B3" s="37"/>
      <c r="C3" s="37"/>
      <c r="D3" s="37"/>
      <c r="E3" s="37"/>
      <c r="F3" s="37"/>
      <c r="G3" s="38"/>
    </row>
    <row r="4" spans="1:7" x14ac:dyDescent="0.2">
      <c r="A4" s="36" t="s">
        <v>3</v>
      </c>
      <c r="B4" s="37"/>
      <c r="C4" s="37"/>
      <c r="D4" s="37"/>
      <c r="E4" s="37"/>
      <c r="F4" s="37"/>
      <c r="G4" s="38"/>
    </row>
    <row r="5" spans="1:7" x14ac:dyDescent="0.2">
      <c r="A5" s="39" t="s">
        <v>26</v>
      </c>
      <c r="B5" s="40" t="s">
        <v>27</v>
      </c>
      <c r="C5" s="40"/>
      <c r="D5" s="40"/>
      <c r="E5" s="40"/>
      <c r="F5" s="40"/>
      <c r="G5" s="40" t="s">
        <v>6</v>
      </c>
    </row>
    <row r="6" spans="1:7" ht="24" x14ac:dyDescent="0.2">
      <c r="A6" s="39"/>
      <c r="B6" s="41" t="s">
        <v>7</v>
      </c>
      <c r="C6" s="41" t="s">
        <v>8</v>
      </c>
      <c r="D6" s="41" t="s">
        <v>9</v>
      </c>
      <c r="E6" s="41" t="s">
        <v>10</v>
      </c>
      <c r="F6" s="41" t="s">
        <v>11</v>
      </c>
      <c r="G6" s="40"/>
    </row>
    <row r="7" spans="1:7" x14ac:dyDescent="0.2">
      <c r="A7" s="39"/>
      <c r="B7" s="41">
        <v>1</v>
      </c>
      <c r="C7" s="41">
        <v>2</v>
      </c>
      <c r="D7" s="41" t="s">
        <v>12</v>
      </c>
      <c r="E7" s="41">
        <v>4</v>
      </c>
      <c r="F7" s="41">
        <v>5</v>
      </c>
      <c r="G7" s="41" t="s">
        <v>13</v>
      </c>
    </row>
    <row r="8" spans="1:7" x14ac:dyDescent="0.2">
      <c r="A8" s="42" t="s">
        <v>28</v>
      </c>
      <c r="B8" s="43">
        <v>0</v>
      </c>
      <c r="C8" s="43">
        <v>0</v>
      </c>
      <c r="D8" s="43">
        <f>B8+C8</f>
        <v>0</v>
      </c>
      <c r="E8" s="43">
        <v>0</v>
      </c>
      <c r="F8" s="43">
        <v>0</v>
      </c>
      <c r="G8" s="44">
        <f>D8-E8</f>
        <v>0</v>
      </c>
    </row>
    <row r="9" spans="1:7" x14ac:dyDescent="0.2">
      <c r="A9" s="45" t="s">
        <v>29</v>
      </c>
      <c r="B9" s="46">
        <v>0</v>
      </c>
      <c r="C9" s="46">
        <v>0</v>
      </c>
      <c r="D9" s="46">
        <f t="shared" ref="D9:D11" si="0">B9+C9</f>
        <v>0</v>
      </c>
      <c r="E9" s="46">
        <v>0</v>
      </c>
      <c r="F9" s="46">
        <v>0</v>
      </c>
      <c r="G9" s="47">
        <f t="shared" ref="G9:G11" si="1">D9-E9</f>
        <v>0</v>
      </c>
    </row>
    <row r="10" spans="1:7" x14ac:dyDescent="0.2">
      <c r="A10" s="45" t="s">
        <v>30</v>
      </c>
      <c r="B10" s="46">
        <v>0</v>
      </c>
      <c r="C10" s="46">
        <v>0</v>
      </c>
      <c r="D10" s="46">
        <f t="shared" si="0"/>
        <v>0</v>
      </c>
      <c r="E10" s="46">
        <v>0</v>
      </c>
      <c r="F10" s="46">
        <v>0</v>
      </c>
      <c r="G10" s="47">
        <f t="shared" si="1"/>
        <v>0</v>
      </c>
    </row>
    <row r="11" spans="1:7" x14ac:dyDescent="0.2">
      <c r="A11" s="45" t="s">
        <v>31</v>
      </c>
      <c r="B11" s="46">
        <v>0</v>
      </c>
      <c r="C11" s="46">
        <v>0</v>
      </c>
      <c r="D11" s="46">
        <f t="shared" si="0"/>
        <v>0</v>
      </c>
      <c r="E11" s="46">
        <v>0</v>
      </c>
      <c r="F11" s="46">
        <v>0</v>
      </c>
      <c r="G11" s="47">
        <f t="shared" si="1"/>
        <v>0</v>
      </c>
    </row>
    <row r="12" spans="1:7" x14ac:dyDescent="0.2">
      <c r="A12" s="48" t="s">
        <v>17</v>
      </c>
      <c r="B12" s="49">
        <f>+B8+B9+B10+B11</f>
        <v>0</v>
      </c>
      <c r="C12" s="49">
        <f>+C8+C9+C10+C11</f>
        <v>0</v>
      </c>
      <c r="D12" s="49">
        <f t="shared" ref="D12:G12" si="2">SUM(D8:D11)</f>
        <v>0</v>
      </c>
      <c r="E12" s="49">
        <f>+E8+E9+E10+E11</f>
        <v>0</v>
      </c>
      <c r="F12" s="49">
        <f>+F8+F9+F10+F11</f>
        <v>0</v>
      </c>
      <c r="G12" s="49">
        <f t="shared" si="2"/>
        <v>0</v>
      </c>
    </row>
    <row r="13" spans="1:7" ht="15.75" customHeight="1" x14ac:dyDescent="0.2">
      <c r="A13" s="50" t="s">
        <v>32</v>
      </c>
      <c r="B13" s="50"/>
      <c r="C13" s="50"/>
      <c r="D13" s="50"/>
      <c r="E13" s="50"/>
      <c r="F13" s="50"/>
      <c r="G13" s="50"/>
    </row>
    <row r="14" spans="1:7" s="52" customFormat="1" ht="11.25" x14ac:dyDescent="0.2">
      <c r="A14" s="24"/>
      <c r="B14" s="24"/>
      <c r="C14" s="24"/>
      <c r="D14" s="24"/>
      <c r="E14" s="24"/>
      <c r="F14" s="24"/>
      <c r="G14" s="51"/>
    </row>
    <row r="15" spans="1:7" s="52" customFormat="1" ht="11.25" x14ac:dyDescent="0.2">
      <c r="A15" s="24"/>
      <c r="B15" s="24"/>
      <c r="C15" s="24"/>
      <c r="D15" s="24"/>
      <c r="E15" s="24"/>
      <c r="F15" s="24"/>
    </row>
    <row r="16" spans="1:7" s="52" customFormat="1" ht="11.25" x14ac:dyDescent="0.2">
      <c r="A16" s="24"/>
      <c r="B16" s="24"/>
      <c r="C16" s="24"/>
      <c r="D16" s="24"/>
      <c r="E16" s="24"/>
      <c r="F16" s="24"/>
      <c r="G16" s="53"/>
    </row>
    <row r="17" spans="1:6" s="52" customFormat="1" ht="11.25" x14ac:dyDescent="0.2">
      <c r="A17" s="28" t="s">
        <v>19</v>
      </c>
      <c r="B17" s="24"/>
      <c r="C17" s="24"/>
      <c r="D17" s="29"/>
      <c r="E17" s="29"/>
      <c r="F17" s="29"/>
    </row>
    <row r="18" spans="1:6" s="52" customFormat="1" ht="11.25" x14ac:dyDescent="0.2">
      <c r="A18" s="28" t="s">
        <v>20</v>
      </c>
      <c r="B18" s="24"/>
      <c r="C18" s="24"/>
      <c r="D18" s="30" t="s">
        <v>21</v>
      </c>
      <c r="E18" s="30"/>
      <c r="F18" s="30"/>
    </row>
    <row r="19" spans="1:6" s="52" customFormat="1" ht="11.25" x14ac:dyDescent="0.2">
      <c r="A19" s="28" t="s">
        <v>22</v>
      </c>
      <c r="B19" s="24"/>
      <c r="C19" s="24"/>
      <c r="D19" s="31" t="s">
        <v>23</v>
      </c>
      <c r="E19" s="31"/>
      <c r="F19" s="31"/>
    </row>
    <row r="20" spans="1:6" s="52" customFormat="1" ht="11.25" x14ac:dyDescent="0.2"/>
    <row r="21" spans="1:6" s="52" customFormat="1" ht="11.25" x14ac:dyDescent="0.2"/>
    <row r="22" spans="1:6" s="52" customFormat="1" ht="11.25" x14ac:dyDescent="0.2"/>
  </sheetData>
  <mergeCells count="10">
    <mergeCell ref="A13:G13"/>
    <mergeCell ref="D18:F18"/>
    <mergeCell ref="D19:F19"/>
    <mergeCell ref="A1:G1"/>
    <mergeCell ref="A2:G2"/>
    <mergeCell ref="A3:G3"/>
    <mergeCell ref="A4:G4"/>
    <mergeCell ref="A5:A7"/>
    <mergeCell ref="B5:F5"/>
    <mergeCell ref="G5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FCB8-390D-42CB-8E6C-08005343952A}">
  <sheetPr>
    <tabColor rgb="FF00B0F0"/>
    <pageSetUpPr fitToPage="1"/>
  </sheetPr>
  <dimension ref="A1:G25"/>
  <sheetViews>
    <sheetView showGridLines="0" workbookViewId="0">
      <selection sqref="A1:G11"/>
    </sheetView>
  </sheetViews>
  <sheetFormatPr baseColWidth="10" defaultColWidth="13.33203125" defaultRowHeight="12.75" x14ac:dyDescent="0.2"/>
  <cols>
    <col min="1" max="1" width="100" style="57" customWidth="1"/>
    <col min="2" max="2" width="17.83203125" style="57" bestFit="1" customWidth="1"/>
    <col min="3" max="3" width="16.5" style="57" bestFit="1" customWidth="1"/>
    <col min="4" max="6" width="17.83203125" style="57" bestFit="1" customWidth="1"/>
    <col min="7" max="7" width="18.83203125" style="57" bestFit="1" customWidth="1"/>
    <col min="8" max="8" width="3.1640625" style="57" customWidth="1"/>
    <col min="9" max="9" width="13.33203125" style="57"/>
    <col min="10" max="10" width="17.33203125" style="57" bestFit="1" customWidth="1"/>
    <col min="11" max="16384" width="13.33203125" style="57"/>
  </cols>
  <sheetData>
    <row r="1" spans="1:7" x14ac:dyDescent="0.2">
      <c r="A1" s="54" t="s">
        <v>0</v>
      </c>
      <c r="B1" s="55"/>
      <c r="C1" s="55"/>
      <c r="D1" s="55"/>
      <c r="E1" s="55"/>
      <c r="F1" s="55"/>
      <c r="G1" s="56"/>
    </row>
    <row r="2" spans="1:7" x14ac:dyDescent="0.2">
      <c r="A2" s="58" t="s">
        <v>1</v>
      </c>
      <c r="B2" s="59"/>
      <c r="C2" s="59"/>
      <c r="D2" s="59"/>
      <c r="E2" s="59"/>
      <c r="F2" s="59"/>
      <c r="G2" s="60"/>
    </row>
    <row r="3" spans="1:7" x14ac:dyDescent="0.2">
      <c r="A3" s="58" t="s">
        <v>25</v>
      </c>
      <c r="B3" s="59"/>
      <c r="C3" s="59"/>
      <c r="D3" s="59"/>
      <c r="E3" s="59"/>
      <c r="F3" s="59"/>
      <c r="G3" s="60"/>
    </row>
    <row r="4" spans="1:7" x14ac:dyDescent="0.2">
      <c r="A4" s="58" t="s">
        <v>3</v>
      </c>
      <c r="B4" s="59"/>
      <c r="C4" s="59"/>
      <c r="D4" s="59"/>
      <c r="E4" s="59"/>
      <c r="F4" s="59"/>
      <c r="G4" s="60"/>
    </row>
    <row r="5" spans="1:7" x14ac:dyDescent="0.2">
      <c r="A5" s="61" t="s">
        <v>26</v>
      </c>
      <c r="B5" s="62" t="s">
        <v>27</v>
      </c>
      <c r="C5" s="62"/>
      <c r="D5" s="62"/>
      <c r="E5" s="62"/>
      <c r="F5" s="62"/>
      <c r="G5" s="62" t="s">
        <v>6</v>
      </c>
    </row>
    <row r="6" spans="1:7" ht="25.5" x14ac:dyDescent="0.2">
      <c r="A6" s="61"/>
      <c r="B6" s="63" t="s">
        <v>7</v>
      </c>
      <c r="C6" s="63" t="s">
        <v>8</v>
      </c>
      <c r="D6" s="63" t="s">
        <v>9</v>
      </c>
      <c r="E6" s="63" t="s">
        <v>10</v>
      </c>
      <c r="F6" s="63" t="s">
        <v>11</v>
      </c>
      <c r="G6" s="62"/>
    </row>
    <row r="7" spans="1:7" x14ac:dyDescent="0.2">
      <c r="A7" s="61"/>
      <c r="B7" s="63">
        <v>1</v>
      </c>
      <c r="C7" s="63">
        <v>2</v>
      </c>
      <c r="D7" s="63" t="s">
        <v>12</v>
      </c>
      <c r="E7" s="63">
        <v>4</v>
      </c>
      <c r="F7" s="63">
        <v>5</v>
      </c>
      <c r="G7" s="63" t="s">
        <v>13</v>
      </c>
    </row>
    <row r="8" spans="1:7" ht="21" customHeight="1" x14ac:dyDescent="0.2">
      <c r="A8" s="64" t="s">
        <v>33</v>
      </c>
      <c r="B8" s="65">
        <v>480890202.99000001</v>
      </c>
      <c r="C8" s="65">
        <v>143487282.50999999</v>
      </c>
      <c r="D8" s="65">
        <v>624377485.5</v>
      </c>
      <c r="E8" s="65">
        <v>354163418.77999997</v>
      </c>
      <c r="F8" s="65">
        <v>353886263.23000002</v>
      </c>
      <c r="G8" s="65">
        <v>270214066.72000003</v>
      </c>
    </row>
    <row r="9" spans="1:7" ht="21" customHeight="1" x14ac:dyDescent="0.2">
      <c r="A9" s="64" t="s">
        <v>34</v>
      </c>
      <c r="B9" s="65">
        <v>0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</row>
    <row r="10" spans="1:7" ht="21" customHeight="1" x14ac:dyDescent="0.2">
      <c r="A10" s="66" t="s">
        <v>35</v>
      </c>
      <c r="B10" s="65">
        <v>0</v>
      </c>
      <c r="C10" s="65">
        <v>0</v>
      </c>
      <c r="D10" s="65">
        <f>B10+C10</f>
        <v>0</v>
      </c>
      <c r="E10" s="65">
        <v>0</v>
      </c>
      <c r="F10" s="65">
        <v>0</v>
      </c>
      <c r="G10" s="65">
        <f>D10-E10</f>
        <v>0</v>
      </c>
    </row>
    <row r="11" spans="1:7" ht="21" customHeight="1" x14ac:dyDescent="0.2">
      <c r="A11" s="66" t="s">
        <v>36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f t="shared" ref="G11:G14" si="0">D11-E11</f>
        <v>0</v>
      </c>
    </row>
    <row r="12" spans="1:7" ht="21" customHeight="1" x14ac:dyDescent="0.2">
      <c r="A12" s="66" t="s">
        <v>37</v>
      </c>
      <c r="B12" s="65">
        <v>0</v>
      </c>
      <c r="C12" s="65">
        <v>0</v>
      </c>
      <c r="D12" s="65">
        <v>0</v>
      </c>
      <c r="E12" s="65">
        <v>0</v>
      </c>
      <c r="F12" s="65">
        <v>0</v>
      </c>
      <c r="G12" s="65">
        <f t="shared" si="0"/>
        <v>0</v>
      </c>
    </row>
    <row r="13" spans="1:7" ht="21" customHeight="1" x14ac:dyDescent="0.2">
      <c r="A13" s="66" t="s">
        <v>38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f t="shared" si="0"/>
        <v>0</v>
      </c>
    </row>
    <row r="14" spans="1:7" ht="21" customHeight="1" x14ac:dyDescent="0.2">
      <c r="A14" s="66" t="s">
        <v>39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f t="shared" si="0"/>
        <v>0</v>
      </c>
    </row>
    <row r="15" spans="1:7" x14ac:dyDescent="0.2">
      <c r="A15" s="67" t="s">
        <v>17</v>
      </c>
      <c r="B15" s="68">
        <f t="shared" ref="B15:G15" si="1">SUM(B8:B14)</f>
        <v>480890202.99000001</v>
      </c>
      <c r="C15" s="68">
        <f t="shared" si="1"/>
        <v>143487282.50999999</v>
      </c>
      <c r="D15" s="68">
        <f t="shared" si="1"/>
        <v>624377485.5</v>
      </c>
      <c r="E15" s="68">
        <f t="shared" ref="E15:F15" si="2">SUM(E8:E14)</f>
        <v>354163418.77999997</v>
      </c>
      <c r="F15" s="68">
        <f t="shared" si="2"/>
        <v>353886263.23000002</v>
      </c>
      <c r="G15" s="68">
        <f t="shared" si="1"/>
        <v>270214066.72000003</v>
      </c>
    </row>
    <row r="16" spans="1:7" s="52" customFormat="1" ht="21" customHeight="1" x14ac:dyDescent="0.2">
      <c r="A16" s="24" t="s">
        <v>18</v>
      </c>
      <c r="B16" s="24"/>
      <c r="C16" s="24"/>
      <c r="D16" s="24"/>
      <c r="E16" s="24"/>
      <c r="F16" s="24"/>
      <c r="G16" s="53"/>
    </row>
    <row r="17" spans="1:7" s="52" customFormat="1" ht="11.25" x14ac:dyDescent="0.2">
      <c r="A17" s="24"/>
      <c r="B17" s="24"/>
      <c r="C17" s="24"/>
      <c r="D17" s="24"/>
      <c r="E17" s="24"/>
      <c r="F17" s="24"/>
      <c r="G17" s="69"/>
    </row>
    <row r="18" spans="1:7" s="52" customFormat="1" ht="11.25" x14ac:dyDescent="0.2">
      <c r="A18" s="24"/>
      <c r="B18" s="24"/>
      <c r="C18" s="24"/>
      <c r="D18" s="24"/>
      <c r="E18" s="24"/>
      <c r="F18" s="24"/>
      <c r="G18" s="70"/>
    </row>
    <row r="19" spans="1:7" s="52" customFormat="1" ht="11.25" x14ac:dyDescent="0.2">
      <c r="A19" s="24"/>
      <c r="B19" s="24"/>
      <c r="C19" s="24"/>
      <c r="D19" s="24"/>
      <c r="E19" s="24"/>
      <c r="F19" s="24"/>
    </row>
    <row r="20" spans="1:7" s="52" customFormat="1" ht="11.25" x14ac:dyDescent="0.2">
      <c r="A20" s="28" t="s">
        <v>19</v>
      </c>
      <c r="B20" s="24"/>
      <c r="C20" s="24"/>
      <c r="D20" s="29"/>
      <c r="E20" s="29"/>
      <c r="F20" s="29"/>
    </row>
    <row r="21" spans="1:7" s="52" customFormat="1" ht="11.25" x14ac:dyDescent="0.2">
      <c r="A21" s="28" t="s">
        <v>20</v>
      </c>
      <c r="B21" s="24"/>
      <c r="C21" s="24"/>
      <c r="D21" s="30" t="s">
        <v>21</v>
      </c>
      <c r="E21" s="30"/>
      <c r="F21" s="30"/>
    </row>
    <row r="22" spans="1:7" s="52" customFormat="1" ht="11.25" x14ac:dyDescent="0.2">
      <c r="A22" s="28" t="s">
        <v>22</v>
      </c>
      <c r="B22" s="24"/>
      <c r="C22" s="24"/>
      <c r="D22" s="31" t="s">
        <v>23</v>
      </c>
      <c r="E22" s="31"/>
      <c r="F22" s="31"/>
    </row>
    <row r="23" spans="1:7" s="52" customFormat="1" ht="11.25" x14ac:dyDescent="0.2"/>
    <row r="24" spans="1:7" s="52" customFormat="1" ht="11.25" x14ac:dyDescent="0.2"/>
    <row r="25" spans="1:7" s="52" customFormat="1" ht="11.25" x14ac:dyDescent="0.2"/>
  </sheetData>
  <mergeCells count="9">
    <mergeCell ref="D21:F21"/>
    <mergeCell ref="D22:F22"/>
    <mergeCell ref="A1:G1"/>
    <mergeCell ref="A2:G2"/>
    <mergeCell ref="A3:G3"/>
    <mergeCell ref="A4:G4"/>
    <mergeCell ref="A5:A7"/>
    <mergeCell ref="B5:F5"/>
    <mergeCell ref="G5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CtasAdmvas 1</vt:lpstr>
      <vt:lpstr>CtasAdmvas  2</vt:lpstr>
      <vt:lpstr>CtasAdmvas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2020-10-20T23:51:05Z</dcterms:created>
  <dcterms:modified xsi:type="dcterms:W3CDTF">2020-10-20T23:51:59Z</dcterms:modified>
</cp:coreProperties>
</file>