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AEPE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G9" i="1"/>
  <c r="D9" i="1"/>
  <c r="D8" i="1"/>
  <c r="G8" i="1" s="1"/>
  <c r="G7" i="1"/>
  <c r="D7" i="1"/>
  <c r="D6" i="1"/>
  <c r="G6" i="1" s="1"/>
  <c r="G5" i="1"/>
  <c r="G10" i="1" s="1"/>
  <c r="D5" i="1"/>
  <c r="D10" i="1" s="1"/>
</calcChain>
</file>

<file path=xl/sharedStrings.xml><?xml version="1.0" encoding="utf-8"?>
<sst xmlns="http://schemas.openxmlformats.org/spreadsheetml/2006/main" count="20" uniqueCount="20">
  <si>
    <t>INSTITUTO DE INFRAESTRUCTURA EDUCATIVA DEL ESTADO DE GUANAJUATO
Estado Analítico del Ejercicio del Presupuesto de Egresos
Clasificación Económica (por Tipo de Gasto)
Del 1 de Enero al 31 de Diciembre de 2021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</si>
  <si>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</si>
  <si>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</si>
  <si>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</si>
  <si>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</si>
  <si>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</si>
  <si>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</si>
  <si>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</si>
  <si>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</si>
  <si>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</si>
  <si>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</si>
  <si>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</si>
  <si>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</si>
  <si>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</si>
  <si>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</si>
  <si>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</si>
  <si>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emisor”.</t>
  </si>
  <si>
    <t xml:space="preserve">      _____________________________</t>
  </si>
  <si>
    <t>C.P. Cecilio Zamarripa Aguirre</t>
  </si>
  <si>
    <t xml:space="preserve">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</si>
</sst>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</cellStyleXfs>
  <cellXfs count="2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3" fillId="2" borderId="4" xfId="2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center" vertical="center" wrapText="1"/>
    </xf>
    <xf numFmtId="4" fontId="3" fillId="2" borderId="7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5" fillId="0" borderId="8" xfId="0" applyFont="1" applyBorder="1"/>
    <xf numFmtId="3" fontId="5" fillId="0" borderId="4" xfId="0" applyNumberFormat="1" applyFont="1" applyBorder="1" applyProtection="1">
      <protection locked="0"/>
    </xf>
    <xf numFmtId="3" fontId="5" fillId="0" borderId="5" xfId="0" applyNumberFormat="1" applyFont="1" applyBorder="1" applyProtection="1"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/>
      <protection locked="0"/>
    </xf>
    <xf numFmtId="3" fontId="3" fillId="0" borderId="6" xfId="0" applyNumberFormat="1" applyFont="1" applyBorder="1" applyProtection="1">
      <protection locked="0"/>
    </xf>
    <xf numFmtId="0" fontId="0" fillId="0" borderId="0" xfId="0" applyFont="1"/>
    <xf numFmtId="3" fontId="6" fillId="0" borderId="0" xfId="0" applyNumberFormat="1" applyFont="1"/>
    <xf numFmtId="43" fontId="4" fillId="0" borderId="0" xfId="1" applyFont="1" applyProtection="1">
      <protection locked="0"/>
    </xf>
    <xf numFmtId="0" fontId="6" fillId="3" borderId="0" xfId="0" applyFont="1" applyFill="1" applyAlignment="1">
      <alignment horizontal="center" wrapText="1"/>
    </xf>
    <xf numFmtId="0" fontId="7" fillId="0" borderId="0" xfId="3" applyFont="1" applyAlignment="1">
      <alignment vertical="center"/>
    </xf>
    <xf numFmtId="0" fontId="8" fillId="0" borderId="0" xfId="4" applyAlignment="1" applyProtection="1">
      <alignment horizontal="center" vertical="center"/>
      <protection locked="0"/>
    </xf>
    <xf numFmtId="3" fontId="0" fillId="0" borderId="0" xfId="0" applyNumberFormat="1" applyFont="1" applyProtection="1">
      <protection locked="0"/>
    </xf>
  </cellXfs>
  <cellStyles count="5">
    <cellStyle name="Millares" xfId="1" builtinId="3"/>
    <cellStyle name="Normal" xfId="0" builtinId="0"/>
    <cellStyle name="Normal 2 2" xfId="4"/>
    <cellStyle name="Normal 2 3 3 3" xfId="3"/>
    <cellStyle name="Normal 3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28"/>
  <sheetViews>
    <sheetView showGridLines="0" tabSelected="1" zoomScale="130" zoomScaleNormal="130" workbookViewId="0">
      <selection activeCell="B19" sqref="B19"/>
    </sheetView>
  </sheetViews>
  <sheetFormatPr baseColWidth="10" defaultRowHeight="11.25" x14ac:dyDescent="0.2"/>
  <cols>
    <col min="1" max="1" width="47.6640625" style="4" customWidth="1"/>
    <col min="2" max="2" width="16" style="4" bestFit="1" customWidth="1"/>
    <col min="3" max="3" width="17.83203125" style="4" customWidth="1"/>
    <col min="4" max="4" width="16" style="4" bestFit="1" customWidth="1"/>
    <col min="5" max="7" width="17.6640625" style="4" bestFit="1" customWidth="1"/>
    <col min="8" max="16384" width="12" style="4"/>
  </cols>
  <sheetData>
    <row r="1" spans="1:10" ht="57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10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10" ht="24.95" customHeight="1" x14ac:dyDescent="0.2">
      <c r="A3" s="7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/>
    </row>
    <row r="4" spans="1:10" x14ac:dyDescent="0.2">
      <c r="A4" s="10"/>
      <c r="B4" s="11">
        <v>1</v>
      </c>
      <c r="C4" s="11">
        <v>2</v>
      </c>
      <c r="D4" s="11" t="s">
        <v>8</v>
      </c>
      <c r="E4" s="11">
        <v>4</v>
      </c>
      <c r="F4" s="11">
        <v>5</v>
      </c>
      <c r="G4" s="11" t="s">
        <v>9</v>
      </c>
    </row>
    <row r="5" spans="1:10" ht="12.75" customHeight="1" x14ac:dyDescent="0.2">
      <c r="A5" s="12" t="s">
        <v>10</v>
      </c>
      <c r="B5" s="13">
        <v>49326381.990000002</v>
      </c>
      <c r="C5" s="13">
        <v>170340799.53999999</v>
      </c>
      <c r="D5" s="13">
        <f>B5+C5</f>
        <v>219667181.53</v>
      </c>
      <c r="E5" s="13">
        <v>213562318.47999999</v>
      </c>
      <c r="F5" s="13">
        <v>213375292.62</v>
      </c>
      <c r="G5" s="13">
        <f>D5-E5</f>
        <v>6104863.0500000119</v>
      </c>
    </row>
    <row r="6" spans="1:10" ht="12.75" customHeight="1" x14ac:dyDescent="0.2">
      <c r="A6" s="12" t="s">
        <v>11</v>
      </c>
      <c r="B6" s="14">
        <v>410157076</v>
      </c>
      <c r="C6" s="14">
        <v>-18964212.850000001</v>
      </c>
      <c r="D6" s="14">
        <f>B6+C6</f>
        <v>391192863.14999998</v>
      </c>
      <c r="E6" s="14">
        <v>194105055.66999999</v>
      </c>
      <c r="F6" s="14">
        <v>193977042.38999999</v>
      </c>
      <c r="G6" s="14">
        <f>D6-E6</f>
        <v>197087807.47999999</v>
      </c>
    </row>
    <row r="7" spans="1:10" ht="12.75" customHeight="1" x14ac:dyDescent="0.2">
      <c r="A7" s="12" t="s">
        <v>12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>D7-E7</f>
        <v>0</v>
      </c>
    </row>
    <row r="8" spans="1:10" ht="12.75" customHeight="1" x14ac:dyDescent="0.2">
      <c r="A8" s="12" t="s">
        <v>13</v>
      </c>
      <c r="B8" s="14">
        <v>110000</v>
      </c>
      <c r="C8" s="14">
        <v>34192.629999999997</v>
      </c>
      <c r="D8" s="14">
        <f>B8+C8</f>
        <v>144192.63</v>
      </c>
      <c r="E8" s="14">
        <v>144192.63</v>
      </c>
      <c r="F8" s="14">
        <v>144192.63</v>
      </c>
      <c r="G8" s="14">
        <f>D8-E8</f>
        <v>0</v>
      </c>
      <c r="H8" s="15"/>
      <c r="I8" s="16"/>
      <c r="J8" s="16"/>
    </row>
    <row r="9" spans="1:10" ht="12.75" customHeight="1" x14ac:dyDescent="0.2">
      <c r="A9" s="12" t="s">
        <v>14</v>
      </c>
      <c r="B9" s="14">
        <v>0</v>
      </c>
      <c r="C9" s="14">
        <v>0</v>
      </c>
      <c r="D9" s="14">
        <f>B9+C9</f>
        <v>0</v>
      </c>
      <c r="E9" s="14">
        <v>0</v>
      </c>
      <c r="F9" s="14">
        <v>0</v>
      </c>
      <c r="G9" s="14">
        <f>D9-E9</f>
        <v>0</v>
      </c>
      <c r="H9" s="15"/>
      <c r="I9" s="16"/>
      <c r="J9" s="16"/>
    </row>
    <row r="10" spans="1:10" ht="12.75" customHeight="1" x14ac:dyDescent="0.2">
      <c r="A10" s="17" t="s">
        <v>15</v>
      </c>
      <c r="B10" s="18">
        <f t="shared" ref="B10:G10" si="0">SUM(B5+B6+B7+B8+B9)</f>
        <v>459593457.99000001</v>
      </c>
      <c r="C10" s="18">
        <f t="shared" si="0"/>
        <v>151410779.31999999</v>
      </c>
      <c r="D10" s="18">
        <f t="shared" si="0"/>
        <v>611004237.30999994</v>
      </c>
      <c r="E10" s="18">
        <f t="shared" si="0"/>
        <v>407811566.77999997</v>
      </c>
      <c r="F10" s="18">
        <f t="shared" si="0"/>
        <v>407496527.63999999</v>
      </c>
      <c r="G10" s="18">
        <f t="shared" si="0"/>
        <v>203192670.53</v>
      </c>
    </row>
    <row r="11" spans="1:10" ht="12.75" customHeight="1" x14ac:dyDescent="0.2">
      <c r="A11" s="19" t="s">
        <v>16</v>
      </c>
    </row>
    <row r="13" spans="1:10" ht="12.75" x14ac:dyDescent="0.2">
      <c r="B13" s="20"/>
      <c r="C13" s="20"/>
      <c r="D13" s="20"/>
      <c r="E13" s="20"/>
      <c r="F13" s="20"/>
      <c r="G13" s="20"/>
    </row>
    <row r="14" spans="1:10" s="21" customFormat="1" x14ac:dyDescent="0.2"/>
    <row r="15" spans="1:10" ht="12.75" x14ac:dyDescent="0.2">
      <c r="C15" s="22"/>
      <c r="D15" s="22"/>
      <c r="E15" s="23"/>
    </row>
    <row r="16" spans="1:10" ht="12.75" x14ac:dyDescent="0.2">
      <c r="C16" s="22" t="s">
        <v>17</v>
      </c>
      <c r="D16" s="22"/>
      <c r="E16" s="22"/>
    </row>
    <row r="17" spans="2:5" ht="12.75" x14ac:dyDescent="0.2">
      <c r="C17" s="24" t="s">
        <v>18</v>
      </c>
      <c r="D17" s="24"/>
      <c r="E17" s="24"/>
    </row>
    <row r="18" spans="2:5" ht="12.75" x14ac:dyDescent="0.2">
      <c r="B18" s="25"/>
      <c r="C18" s="24" t="s">
        <v>19</v>
      </c>
      <c r="D18" s="24"/>
      <c r="E18" s="24"/>
    </row>
    <row r="19" spans="2:5" ht="12" x14ac:dyDescent="0.2">
      <c r="B19" s="25"/>
      <c r="C19" s="23"/>
      <c r="D19" s="23"/>
      <c r="E19" s="23"/>
    </row>
    <row r="20" spans="2:5" x14ac:dyDescent="0.2">
      <c r="B20" s="25"/>
    </row>
    <row r="21" spans="2:5" x14ac:dyDescent="0.2">
      <c r="B21" s="25"/>
    </row>
    <row r="22" spans="2:5" x14ac:dyDescent="0.2">
      <c r="B22" s="25"/>
    </row>
    <row r="23" spans="2:5" x14ac:dyDescent="0.2">
      <c r="B23" s="25"/>
    </row>
    <row r="24" spans="2:5" x14ac:dyDescent="0.2">
      <c r="B24" s="25"/>
    </row>
    <row r="25" spans="2:5" x14ac:dyDescent="0.2">
      <c r="B25" s="25"/>
    </row>
    <row r="26" spans="2:5" x14ac:dyDescent="0.2">
      <c r="B26" s="25"/>
    </row>
    <row r="27" spans="2:5" x14ac:dyDescent="0.2">
      <c r="B27" s="25"/>
    </row>
    <row r="28" spans="2:5" x14ac:dyDescent="0.2">
      <c r="B28" s="25"/>
    </row>
  </sheetData>
  <sheetProtection formatCells="0" formatColumns="0" formatRows="0" autoFilter="0"/>
  <mergeCells count="9">
    <mergeCell ref="C16:E16"/>
    <mergeCell ref="C17:E17"/>
    <mergeCell ref="C18:E18"/>
    <mergeCell ref="A1:G1"/>
    <mergeCell ref="A2:A4"/>
    <mergeCell ref="B2:F2"/>
    <mergeCell ref="G2:G3"/>
    <mergeCell ref="H8:J9"/>
    <mergeCell ref="C15:D15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2022-02-09T20:31:35Z</dcterms:created>
  <dcterms:modified xsi:type="dcterms:W3CDTF">2022-02-09T20:35:22Z</dcterms:modified>
</cp:coreProperties>
</file>