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INIFEG 2023\EDOS FINANCIEROS\2DO TRIMESTRE 2023\SIRET ASEG\VERIFICAR\"/>
    </mc:Choice>
  </mc:AlternateContent>
  <xr:revisionPtr revIDLastSave="0" documentId="13_ncr:1_{3926B29E-E7FD-4566-9639-770D27B4C007}" xr6:coauthVersionLast="47" xr6:coauthVersionMax="47" xr10:uidLastSave="{00000000-0000-0000-0000-000000000000}"/>
  <bookViews>
    <workbookView xWindow="345" yWindow="30" windowWidth="10920" windowHeight="1287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C9" i="2"/>
  <c r="C20" i="2" s="1"/>
  <c r="C38" i="2" s="1"/>
  <c r="E16" i="2"/>
  <c r="E20" i="2" s="1"/>
  <c r="E38" i="2" s="1"/>
  <c r="F27" i="2" l="1"/>
  <c r="D38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<sst xmlns="http://schemas.openxmlformats.org/spreadsheetml/2006/main" count="36" uniqueCount="26">
  <si>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</si>
  <si>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</si>
  <si>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</si>
  <si>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</si>
  <si>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</si>
  <si>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</si>
  <si>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</si>
  <si>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</si>
  <si>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</si>
  <si>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</si>
  <si>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</si>
  <si>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</si>
  <si>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</si>
  <si>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</si>
  <si>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</si>
  <si>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</si>
  <si>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</si>
  <si>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2022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</si>
  <si>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</si>
  <si>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</si>
  <si>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</si>
  <si>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</si>
  <si>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</si>
  <si>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</si>
  <si>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</si>
  <si>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INSTITUTO DE INFRAESTRUCTURA FISICA EDUCATIVA DE GUANAJUATO
Estado de Variación en la Hacienda Pública
Del 1 de Enero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</si>
</sst>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General_)"/>
    <numFmt numFmtId="166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5" fontId="2" fillId="0" borderId="0"/>
    <xf numFmtId="0" fontId="2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6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0" fontId="5" fillId="2" borderId="4" xfId="3" applyFont="1" applyFill="1" applyBorder="1" applyAlignment="1">
      <alignment horizontal="center" vertical="center" wrapText="1"/>
    </xf>
    <xf numFmtId="166" fontId="5" fillId="2" borderId="4" xfId="4" applyNumberFormat="1" applyFont="1" applyFill="1" applyBorder="1" applyAlignment="1">
      <alignment horizontal="center" vertical="center" wrapText="1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44</xdr:row>
      <xdr:rowOff>6213</xdr:rowOff>
    </xdr:from>
    <xdr:to>
      <xdr:col>0</xdr:col>
      <xdr:colOff>1655802</xdr:colOff>
      <xdr:row>51</xdr:row>
      <xdr:rowOff>139978</xdr:rowOff>
    </xdr:to>
    <xdr:sp macro="" textlink="">
      <xdr:nvSpPr>
        <xdr:cNvPr id="2" name="Cuadro de texto 9">
          <a:extLst>
            <a:ext uri="{FF2B5EF4-FFF2-40B4-BE49-F238E27FC236}">
              <a16:creationId xmlns:a16="http://schemas.microsoft.com/office/drawing/2014/main" id="{65C78456-1EC7-4241-A6BA-767D5B72A000}"/>
            </a:ext>
          </a:extLst>
        </xdr:cNvPr>
        <xdr:cNvSpPr txBox="1"/>
      </xdr:nvSpPr>
      <xdr:spPr>
        <a:xfrm>
          <a:off x="0" y="7892913"/>
          <a:ext cx="1655802" cy="1133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 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AUTORIZÓ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Luis Enrique Ramos Pérez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General de Administración e Inversión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1697942</xdr:colOff>
      <xdr:row>44</xdr:row>
      <xdr:rowOff>39346</xdr:rowOff>
    </xdr:from>
    <xdr:to>
      <xdr:col>0</xdr:col>
      <xdr:colOff>3955366</xdr:colOff>
      <xdr:row>52</xdr:row>
      <xdr:rowOff>132526</xdr:rowOff>
    </xdr:to>
    <xdr:sp macro="" textlink="">
      <xdr:nvSpPr>
        <xdr:cNvPr id="3" name="Cuadro de texto 8">
          <a:extLst>
            <a:ext uri="{FF2B5EF4-FFF2-40B4-BE49-F238E27FC236}">
              <a16:creationId xmlns:a16="http://schemas.microsoft.com/office/drawing/2014/main" id="{95195F0C-3B6F-4A19-858D-100DAC7FAA0C}"/>
            </a:ext>
          </a:extLst>
        </xdr:cNvPr>
        <xdr:cNvSpPr txBox="1"/>
      </xdr:nvSpPr>
      <xdr:spPr>
        <a:xfrm>
          <a:off x="1697942" y="7926046"/>
          <a:ext cx="2257424" cy="1236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Cecilio Zamarripa Aguirre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Coordinación  De Seguimiento Administrativo De Infraestructura Educativa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4033629</xdr:colOff>
      <xdr:row>44</xdr:row>
      <xdr:rowOff>14496</xdr:rowOff>
    </xdr:from>
    <xdr:to>
      <xdr:col>2</xdr:col>
      <xdr:colOff>918955</xdr:colOff>
      <xdr:row>51</xdr:row>
      <xdr:rowOff>139979</xdr:rowOff>
    </xdr:to>
    <xdr:sp macro="" textlink="">
      <xdr:nvSpPr>
        <xdr:cNvPr id="4" name="Cuadro de texto 7">
          <a:extLst>
            <a:ext uri="{FF2B5EF4-FFF2-40B4-BE49-F238E27FC236}">
              <a16:creationId xmlns:a16="http://schemas.microsoft.com/office/drawing/2014/main" id="{F9E9279B-5B81-4F08-A4C4-4695F682A71F}"/>
            </a:ext>
          </a:extLst>
        </xdr:cNvPr>
        <xdr:cNvSpPr txBox="1"/>
      </xdr:nvSpPr>
      <xdr:spPr>
        <a:xfrm>
          <a:off x="4033629" y="7901196"/>
          <a:ext cx="2257426" cy="11256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  <a:endParaRPr lang="en-US" sz="110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Juan Antonio Ornelas Villa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de Control Presupuestal y Contabilidad Gubernamental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914408</xdr:colOff>
      <xdr:row>43</xdr:row>
      <xdr:rowOff>0</xdr:rowOff>
    </xdr:from>
    <xdr:to>
      <xdr:col>4</xdr:col>
      <xdr:colOff>466732</xdr:colOff>
      <xdr:row>52</xdr:row>
      <xdr:rowOff>23606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889F9ADE-17B9-4AE4-B46A-85BB962B38A7}"/>
            </a:ext>
          </a:extLst>
        </xdr:cNvPr>
        <xdr:cNvSpPr txBox="1"/>
      </xdr:nvSpPr>
      <xdr:spPr>
        <a:xfrm>
          <a:off x="6286508" y="7743825"/>
          <a:ext cx="2266949" cy="1309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I.G.E. Edilberto Hernández Hernández </a:t>
          </a:r>
        </a:p>
        <a:p>
          <a:pPr algn="ctr">
            <a:spcAft>
              <a:spcPts val="0"/>
            </a:spcAft>
          </a:pPr>
          <a:r>
            <a:rPr lang="es-MX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Operador de Recursos Financieros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676275</xdr:colOff>
      <xdr:row>43</xdr:row>
      <xdr:rowOff>8283</xdr:rowOff>
    </xdr:from>
    <xdr:to>
      <xdr:col>6</xdr:col>
      <xdr:colOff>559077</xdr:colOff>
      <xdr:row>52</xdr:row>
      <xdr:rowOff>31889</xdr:rowOff>
    </xdr:to>
    <xdr:sp macro="" textlink="">
      <xdr:nvSpPr>
        <xdr:cNvPr id="6" name="Cuadro de texto 6">
          <a:extLst>
            <a:ext uri="{FF2B5EF4-FFF2-40B4-BE49-F238E27FC236}">
              <a16:creationId xmlns:a16="http://schemas.microsoft.com/office/drawing/2014/main" id="{ECA3E6EA-671D-472E-8D51-87C220C90D0A}"/>
            </a:ext>
          </a:extLst>
        </xdr:cNvPr>
        <xdr:cNvSpPr txBox="1"/>
      </xdr:nvSpPr>
      <xdr:spPr>
        <a:xfrm>
          <a:off x="8763000" y="7752108"/>
          <a:ext cx="1987827" cy="1309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L.R.I.</a:t>
          </a:r>
          <a:r>
            <a:rPr lang="en-US" sz="800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Rosa María Navarrete Ibarra</a:t>
          </a:r>
          <a:endParaRPr lang="en-US" sz="80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 de Información y Seguimiento</a:t>
          </a:r>
          <a:r>
            <a:rPr lang="en-US" sz="800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1819275</xdr:colOff>
      <xdr:row>0</xdr:row>
      <xdr:rowOff>561974</xdr:rowOff>
    </xdr:to>
    <xdr:pic>
      <xdr:nvPicPr>
        <xdr:cNvPr id="7" name="Imagen 6" descr="C:\Users\magda cadena\Desktop\INIFEG2-03.png">
          <a:extLst>
            <a:ext uri="{FF2B5EF4-FFF2-40B4-BE49-F238E27FC236}">
              <a16:creationId xmlns:a16="http://schemas.microsoft.com/office/drawing/2014/main" id="{63EAB5E1-48B5-40E5-AFA5-C65349EA3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19275" cy="561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activeCell="H7" sqref="H7"/>
    </sheetView>
  </sheetViews>
  <sheetFormatPr baseColWidth="10" defaultColWidth="9.28515625" defaultRowHeight="11.25" x14ac:dyDescent="0.25"/>
  <cols>
    <col min="1" max="1" width="64.28515625" style="2" customWidth="1"/>
    <col min="2" max="2" width="16.28515625" style="12" customWidth="1"/>
    <col min="3" max="3" width="20.85546875" style="12" customWidth="1"/>
    <col min="4" max="4" width="19.85546875" style="12" customWidth="1"/>
    <col min="5" max="5" width="17.28515625" style="12" customWidth="1"/>
    <col min="6" max="6" width="14.28515625" style="12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2" customFormat="1" ht="79.5" customHeight="1" x14ac:dyDescent="0.25">
      <c r="A2" s="13" t="s">
        <v>0</v>
      </c>
      <c r="B2" s="14" t="s">
        <v>12</v>
      </c>
      <c r="C2" s="14" t="s">
        <v>13</v>
      </c>
      <c r="D2" s="14" t="s">
        <v>16</v>
      </c>
      <c r="E2" s="14" t="s">
        <v>1</v>
      </c>
      <c r="F2" s="14" t="s">
        <v>14</v>
      </c>
    </row>
    <row r="3" spans="1:6" s="2" customFormat="1" ht="11.25" customHeight="1" x14ac:dyDescent="0.25">
      <c r="A3" s="3"/>
      <c r="B3" s="4"/>
      <c r="C3" s="4"/>
      <c r="D3" s="4"/>
      <c r="E3" s="4"/>
      <c r="F3" s="4"/>
    </row>
    <row r="4" spans="1:6" ht="11.25" customHeight="1" x14ac:dyDescent="0.2">
      <c r="A4" s="5" t="s">
        <v>17</v>
      </c>
      <c r="B4" s="15">
        <f>SUM(B5:B7)</f>
        <v>3291838782.2799997</v>
      </c>
      <c r="C4" s="16"/>
      <c r="D4" s="16"/>
      <c r="E4" s="16"/>
      <c r="F4" s="15">
        <f>SUM(B4:E4)</f>
        <v>3291838782.2799997</v>
      </c>
    </row>
    <row r="5" spans="1:6" ht="11.25" customHeight="1" x14ac:dyDescent="0.2">
      <c r="A5" s="6" t="s">
        <v>2</v>
      </c>
      <c r="B5" s="17">
        <v>3293979708.9699998</v>
      </c>
      <c r="C5" s="16"/>
      <c r="D5" s="16"/>
      <c r="E5" s="16"/>
      <c r="F5" s="15">
        <f>SUM(B5:E5)</f>
        <v>3293979708.9699998</v>
      </c>
    </row>
    <row r="6" spans="1:6" ht="11.25" customHeight="1" x14ac:dyDescent="0.2">
      <c r="A6" s="6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6" t="s">
        <v>4</v>
      </c>
      <c r="B7" s="17">
        <v>-2140926.69</v>
      </c>
      <c r="C7" s="16"/>
      <c r="D7" s="16"/>
      <c r="E7" s="16"/>
      <c r="F7" s="15">
        <f>SUM(B7:E7)</f>
        <v>-2140926.69</v>
      </c>
    </row>
    <row r="8" spans="1:6" ht="11.25" customHeight="1" x14ac:dyDescent="0.25">
      <c r="A8" s="7"/>
      <c r="B8" s="16"/>
      <c r="C8" s="16"/>
      <c r="D8" s="16"/>
      <c r="E8" s="16"/>
      <c r="F8" s="16"/>
    </row>
    <row r="9" spans="1:6" ht="11.25" customHeight="1" x14ac:dyDescent="0.2">
      <c r="A9" s="5" t="s">
        <v>18</v>
      </c>
      <c r="B9" s="16"/>
      <c r="C9" s="15">
        <f>SUM(C10:C14)</f>
        <v>-78643682.780000001</v>
      </c>
      <c r="D9" s="15">
        <f>D10</f>
        <v>800927.41</v>
      </c>
      <c r="E9" s="16"/>
      <c r="F9" s="15">
        <f t="shared" ref="F9:F14" si="0">SUM(B9:E9)</f>
        <v>-77842755.370000005</v>
      </c>
    </row>
    <row r="10" spans="1:6" ht="11.25" customHeight="1" x14ac:dyDescent="0.2">
      <c r="A10" s="6" t="s">
        <v>5</v>
      </c>
      <c r="B10" s="16"/>
      <c r="C10" s="16"/>
      <c r="D10" s="17">
        <v>800927.41</v>
      </c>
      <c r="E10" s="16"/>
      <c r="F10" s="15">
        <f t="shared" si="0"/>
        <v>800927.41</v>
      </c>
    </row>
    <row r="11" spans="1:6" ht="11.25" customHeight="1" x14ac:dyDescent="0.2">
      <c r="A11" s="6" t="s">
        <v>6</v>
      </c>
      <c r="B11" s="16"/>
      <c r="C11" s="17">
        <v>-78643682.780000001</v>
      </c>
      <c r="D11" s="16"/>
      <c r="E11" s="16"/>
      <c r="F11" s="15">
        <f t="shared" si="0"/>
        <v>-78643682.780000001</v>
      </c>
    </row>
    <row r="12" spans="1:6" ht="11.25" customHeight="1" x14ac:dyDescent="0.2">
      <c r="A12" s="6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6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6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7"/>
      <c r="B15" s="16"/>
      <c r="C15" s="16"/>
      <c r="D15" s="16"/>
      <c r="E15" s="16"/>
      <c r="F15" s="16"/>
    </row>
    <row r="16" spans="1:6" ht="22.5" x14ac:dyDescent="0.2">
      <c r="A16" s="5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6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6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7"/>
      <c r="B19" s="16"/>
      <c r="C19" s="16"/>
      <c r="D19" s="16"/>
      <c r="E19" s="16"/>
      <c r="F19" s="16"/>
    </row>
    <row r="20" spans="1:6" ht="11.25" customHeight="1" x14ac:dyDescent="0.2">
      <c r="A20" s="5" t="s">
        <v>20</v>
      </c>
      <c r="B20" s="15">
        <f>B4</f>
        <v>3291838782.2799997</v>
      </c>
      <c r="C20" s="15">
        <f>C9</f>
        <v>-78643682.780000001</v>
      </c>
      <c r="D20" s="15">
        <f>D9</f>
        <v>800927.41</v>
      </c>
      <c r="E20" s="15">
        <f>E16</f>
        <v>0</v>
      </c>
      <c r="F20" s="15">
        <f>SUM(B20:E20)</f>
        <v>3213996026.9099994</v>
      </c>
    </row>
    <row r="21" spans="1:6" ht="11.25" customHeight="1" x14ac:dyDescent="0.25">
      <c r="A21" s="8"/>
      <c r="B21" s="16"/>
      <c r="C21" s="16"/>
      <c r="D21" s="16"/>
      <c r="E21" s="16"/>
      <c r="F21" s="16"/>
    </row>
    <row r="22" spans="1:6" ht="11.25" customHeight="1" x14ac:dyDescent="0.2">
      <c r="A22" s="5" t="s">
        <v>21</v>
      </c>
      <c r="B22" s="15">
        <f>SUM(B23:B25)</f>
        <v>-2117600.5</v>
      </c>
      <c r="C22" s="16"/>
      <c r="D22" s="16"/>
      <c r="E22" s="16"/>
      <c r="F22" s="15">
        <f>SUM(B22:E22)</f>
        <v>-2117600.5</v>
      </c>
    </row>
    <row r="23" spans="1:6" ht="11.25" customHeight="1" x14ac:dyDescent="0.2">
      <c r="A23" s="6" t="s">
        <v>2</v>
      </c>
      <c r="B23" s="17">
        <v>-2117600.5</v>
      </c>
      <c r="C23" s="16"/>
      <c r="D23" s="16"/>
      <c r="E23" s="16"/>
      <c r="F23" s="15">
        <f>SUM(B23:E23)</f>
        <v>-2117600.5</v>
      </c>
    </row>
    <row r="24" spans="1:6" ht="11.25" customHeight="1" x14ac:dyDescent="0.2">
      <c r="A24" s="6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6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7"/>
      <c r="B26" s="16"/>
      <c r="C26" s="16"/>
      <c r="D26" s="16"/>
      <c r="E26" s="16"/>
      <c r="F26" s="16"/>
    </row>
    <row r="27" spans="1:6" x14ac:dyDescent="0.2">
      <c r="A27" s="5" t="s">
        <v>22</v>
      </c>
      <c r="B27" s="16"/>
      <c r="C27" s="15">
        <f>C29</f>
        <v>-2507687.81</v>
      </c>
      <c r="D27" s="15">
        <f>SUM(D28:D32)</f>
        <v>-800927</v>
      </c>
      <c r="E27" s="16"/>
      <c r="F27" s="15">
        <f t="shared" ref="F27:F32" si="1">SUM(B27:E27)</f>
        <v>-3308614.81</v>
      </c>
    </row>
    <row r="28" spans="1:6" ht="11.25" customHeight="1" x14ac:dyDescent="0.2">
      <c r="A28" s="6" t="s">
        <v>5</v>
      </c>
      <c r="B28" s="16"/>
      <c r="C28" s="16"/>
      <c r="D28" s="17">
        <v>0.41</v>
      </c>
      <c r="E28" s="16"/>
      <c r="F28" s="15">
        <f t="shared" si="1"/>
        <v>0.41</v>
      </c>
    </row>
    <row r="29" spans="1:6" ht="11.25" customHeight="1" x14ac:dyDescent="0.2">
      <c r="A29" s="6" t="s">
        <v>6</v>
      </c>
      <c r="B29" s="16"/>
      <c r="C29" s="17">
        <v>-2507687.81</v>
      </c>
      <c r="D29" s="17">
        <v>-800927.41</v>
      </c>
      <c r="E29" s="16"/>
      <c r="F29" s="15">
        <f t="shared" si="1"/>
        <v>-3308615.22</v>
      </c>
    </row>
    <row r="30" spans="1:6" ht="11.25" customHeight="1" x14ac:dyDescent="0.2">
      <c r="A30" s="6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6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6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7"/>
      <c r="B33" s="16"/>
      <c r="C33" s="16"/>
      <c r="D33" s="16"/>
      <c r="E33" s="16"/>
      <c r="F33" s="16"/>
    </row>
    <row r="34" spans="1:6" ht="22.5" x14ac:dyDescent="0.2">
      <c r="A34" s="5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6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6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7"/>
      <c r="B37" s="16"/>
      <c r="C37" s="16"/>
      <c r="D37" s="16"/>
      <c r="E37" s="16"/>
      <c r="F37" s="16"/>
    </row>
    <row r="38" spans="1:6" ht="11.25" customHeight="1" x14ac:dyDescent="0.25">
      <c r="A38" s="5" t="s">
        <v>24</v>
      </c>
      <c r="B38" s="19">
        <f>B20+B22</f>
        <v>3289721181.7799997</v>
      </c>
      <c r="C38" s="19">
        <f>+C20+C27</f>
        <v>-81151370.590000004</v>
      </c>
      <c r="D38" s="19">
        <f>D20+D27</f>
        <v>0.41000000003259629</v>
      </c>
      <c r="E38" s="19">
        <f>+E20+E34</f>
        <v>0</v>
      </c>
      <c r="F38" s="19">
        <f>SUM(B38:E38)</f>
        <v>3208569811.5999994</v>
      </c>
    </row>
    <row r="39" spans="1:6" x14ac:dyDescent="0.25">
      <c r="A39" s="9"/>
      <c r="B39" s="10"/>
      <c r="C39" s="10"/>
      <c r="D39" s="10"/>
      <c r="E39" s="10"/>
      <c r="F39" s="10"/>
    </row>
    <row r="40" spans="1:6" ht="12.75" x14ac:dyDescent="0.25">
      <c r="A40" s="11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ignoredErrors>
    <ignoredError sqref="B4 F4:F38 C9:E19 E20:E37 C20:D37 B38:E38 B20:B3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Rosa María Navarrete Ibarra</cp:lastModifiedBy>
  <dcterms:created xsi:type="dcterms:W3CDTF">2018-11-20T16:40:47Z</dcterms:created>
  <dcterms:modified xsi:type="dcterms:W3CDTF">2023-07-19T17:59:59Z</dcterms:modified>
</cp:coreProperties>
</file>