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INIFEG 2023\EDOS FINANCIEROS\2DO TRIMESTRE 2023\SIRET ASEG\"/>
    </mc:Choice>
  </mc:AlternateContent>
  <xr:revisionPtr revIDLastSave="0" documentId="13_ncr:1_{362DBA89-5006-41CE-9261-8ADE7031FBFF}" xr6:coauthVersionLast="47" xr6:coauthVersionMax="47" xr10:uidLastSave="{00000000-0000-0000-0000-000000000000}"/>
  <bookViews>
    <workbookView xWindow="20370" yWindow="-60" windowWidth="29040" windowHeight="15840" xr2:uid="{00000000-000D-0000-FFFF-FFFF00000000}"/>
  </bookViews>
  <sheets>
    <sheet name="PPI GLOBAL" sheetId="1" r:id="rId1"/>
    <sheet name="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" l="1"/>
  <c r="Z12" i="2" s="1"/>
  <c r="P15" i="2"/>
  <c r="P14" i="2"/>
  <c r="Q14" i="2" s="1"/>
  <c r="Z10" i="2" s="1"/>
  <c r="AA12" i="2"/>
  <c r="AB11" i="2"/>
  <c r="AB10" i="2"/>
  <c r="K22" i="1"/>
  <c r="J22" i="1"/>
  <c r="I22" i="1"/>
  <c r="H22" i="1"/>
  <c r="G22" i="1"/>
  <c r="K12" i="1"/>
  <c r="J12" i="1"/>
  <c r="J24" i="1" s="1"/>
  <c r="I12" i="1"/>
  <c r="M12" i="1" s="1"/>
  <c r="H12" i="1"/>
  <c r="G12" i="1"/>
  <c r="L12" i="1" l="1"/>
  <c r="M22" i="1"/>
  <c r="AA11" i="2"/>
  <c r="G24" i="1"/>
  <c r="K24" i="1"/>
  <c r="H24" i="1"/>
  <c r="L24" i="1" s="1"/>
  <c r="AA10" i="2"/>
  <c r="L22" i="1"/>
  <c r="I24" i="1"/>
  <c r="M24" i="1" s="1"/>
  <c r="X10" i="2"/>
  <c r="X11" i="2"/>
  <c r="X12" i="2"/>
  <c r="Z11" i="2"/>
</calcChain>
</file>

<file path=xl/sharedStrings.xml><?xml version="1.0" encoding="utf-8"?>
<sst xmlns="http://schemas.openxmlformats.org/spreadsheetml/2006/main" count="99" uniqueCount="74">
  <si>
    <t>PROGRAMAS Y PROYECTOS DE INVERSIÓN</t>
  </si>
  <si>
    <t>DENOMINACIÓN PROGRAMA/PROYECTO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</si>
  <si>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</si>
  <si>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</si>
  <si>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</si>
  <si>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</si>
  <si>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</si>
  <si>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</si>
  <si>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</si>
  <si>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</si>
  <si>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</si>
  <si>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</si>
  <si>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</si>
  <si>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</si>
  <si>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</si>
  <si>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</si>
  <si>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</si>
  <si>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</si>
  <si>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</si>
  <si>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</si>
  <si>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INSTITUTO DE INFRAESTRUCTURA FISICA EDUCATIVA DE GUANAJUATO</t>
  </si>
  <si>
    <t>INDICADORES PARA RESULTADOS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</si>
  <si>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</si>
  <si>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</si>
  <si>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</si>
  <si>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</si>
  <si>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</si>
  <si>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</si>
  <si>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</si>
  <si>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</si>
  <si>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</si>
  <si>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</si>
  <si>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</si>
  <si>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</si>
  <si>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</si>
  <si>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</si>
  <si>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</si>
  <si>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</si>
  <si>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</si>
  <si>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</si>
  <si>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</si>
  <si>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</si>
  <si>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</si>
  <si>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</si>
  <si>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</si>
  <si>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</si>
  <si>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</si>
  <si>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</si>
  <si>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</si>
  <si>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</si>
  <si>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</si>
  <si>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</si>
  <si>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</si>
  <si>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</si>
  <si>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</si>
  <si>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EDUCACIÓN DE CALIDAD</t>
  </si>
  <si>
    <t xml:space="preserve"> Educación para la vida</t>
  </si>
  <si>
    <t>02 DESARROLLO SOCIAL</t>
  </si>
  <si>
    <t>02.05 EDUCACION</t>
  </si>
  <si>
    <t>02.05.01 EDUCACION BASICA</t>
  </si>
  <si>
    <t xml:space="preserve">E018 - COBERTURA EDUCACIÓN BÁSICA </t>
  </si>
  <si>
    <t xml:space="preserve">ID: 502
Clave: E018.C04.I00430 -
Porcentaje de obras de Infraestructura Física Educativa realizadas </t>
  </si>
  <si>
    <t>COMPONENTE</t>
  </si>
  <si>
    <t>ESTRATÉGICO</t>
  </si>
  <si>
    <t>EFICIENCIA</t>
  </si>
  <si>
    <t>ANUAL</t>
  </si>
  <si>
    <t>PORCENTAJE</t>
  </si>
  <si>
    <t>A/B*100</t>
  </si>
  <si>
    <t xml:space="preserve">ID: 1985
Clave: E018.C04.I00955 -
Porcentaje de acciones sustentables realizadas en escuelas de nueva creación </t>
  </si>
  <si>
    <t xml:space="preserve">ID: 13590
Clave: E018.C04.I09994 -
Porcentaje de escuelas de educación obligatoria con acciones de infraestructura </t>
  </si>
  <si>
    <t>Total del Gasto</t>
  </si>
  <si>
    <t>INSTITUTO DE INFRAESTRUCTURA EDUCATIVA DEL ESTADO DE GUANAJUATO
Programas y Proyectos de Inversión
Del 1 de Enero al 30 de Junio del 2023.</t>
  </si>
  <si>
    <t>Del 1 de Enero al 30 de Junio de 2023</t>
  </si>
  <si>
    <t>PARTIDA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</si>
</sst>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0"/>
    <numFmt numFmtId="167" formatCode="_-&quot;$&quot;* #,##0_-;\-&quot;$&quot;* #,##0_-;_-&quot;$&quot;* &quot;-&quot;??_-;_-@_-"/>
    <numFmt numFmtId="168" formatCode="#,##0_ ;\-#,##0\ "/>
    <numFmt numFmtId="169" formatCode="0.0"/>
  </numFmts>
  <fonts count="2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3" fillId="2" borderId="0" xfId="3" applyFont="1" applyFill="1"/>
    <xf numFmtId="0" fontId="3" fillId="0" borderId="0" xfId="3" applyFont="1"/>
    <xf numFmtId="0" fontId="3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/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3" fillId="2" borderId="28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164" fontId="9" fillId="2" borderId="0" xfId="0" applyNumberFormat="1" applyFont="1" applyFill="1" applyAlignment="1">
      <alignment horizontal="left" vertical="top" wrapText="1"/>
    </xf>
    <xf numFmtId="0" fontId="7" fillId="2" borderId="8" xfId="0" applyFont="1" applyFill="1" applyBorder="1"/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vertical="center" wrapText="1"/>
    </xf>
    <xf numFmtId="9" fontId="10" fillId="2" borderId="9" xfId="2" applyFont="1" applyFill="1" applyBorder="1" applyAlignment="1" applyProtection="1">
      <alignment horizontal="center" vertical="top" wrapText="1"/>
    </xf>
    <xf numFmtId="0" fontId="10" fillId="2" borderId="0" xfId="0" applyFont="1" applyFill="1" applyAlignment="1">
      <alignment vertical="center" wrapText="1"/>
    </xf>
    <xf numFmtId="164" fontId="10" fillId="0" borderId="31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32" xfId="0" applyNumberFormat="1" applyFont="1" applyBorder="1" applyAlignment="1">
      <alignment horizontal="left" vertical="top" wrapText="1"/>
    </xf>
    <xf numFmtId="9" fontId="10" fillId="2" borderId="0" xfId="2" applyFont="1" applyFill="1" applyBorder="1" applyAlignment="1" applyProtection="1">
      <alignment horizontal="center" vertical="top" wrapText="1"/>
    </xf>
    <xf numFmtId="43" fontId="9" fillId="2" borderId="33" xfId="0" applyNumberFormat="1" applyFont="1" applyFill="1" applyBorder="1" applyAlignment="1">
      <alignment horizontal="right" vertical="center" wrapText="1"/>
    </xf>
    <xf numFmtId="9" fontId="9" fillId="2" borderId="33" xfId="2" applyFont="1" applyFill="1" applyBorder="1" applyAlignment="1" applyProtection="1">
      <alignment horizontal="center" vertical="top" wrapText="1"/>
    </xf>
    <xf numFmtId="9" fontId="9" fillId="2" borderId="34" xfId="2" applyFont="1" applyFill="1" applyBorder="1" applyAlignment="1" applyProtection="1">
      <alignment horizontal="center" vertical="top" wrapText="1"/>
    </xf>
    <xf numFmtId="0" fontId="7" fillId="0" borderId="8" xfId="0" applyFont="1" applyBorder="1"/>
    <xf numFmtId="0" fontId="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2" borderId="3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164" fontId="10" fillId="2" borderId="0" xfId="0" applyNumberFormat="1" applyFont="1" applyFill="1" applyAlignment="1">
      <alignment horizontal="left" vertical="top" wrapText="1"/>
    </xf>
    <xf numFmtId="0" fontId="10" fillId="2" borderId="29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44" fontId="9" fillId="2" borderId="0" xfId="1" applyFont="1" applyFill="1" applyBorder="1" applyAlignment="1" applyProtection="1">
      <alignment horizontal="left" vertical="top" wrapText="1"/>
    </xf>
    <xf numFmtId="9" fontId="9" fillId="2" borderId="9" xfId="2" applyFont="1" applyFill="1" applyBorder="1" applyAlignment="1" applyProtection="1">
      <alignment horizontal="center" vertical="top" wrapText="1"/>
    </xf>
    <xf numFmtId="0" fontId="7" fillId="2" borderId="20" xfId="0" applyFont="1" applyFill="1" applyBorder="1"/>
    <xf numFmtId="0" fontId="7" fillId="2" borderId="37" xfId="0" applyFont="1" applyFill="1" applyBorder="1"/>
    <xf numFmtId="0" fontId="10" fillId="2" borderId="37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left" vertical="top" wrapText="1"/>
    </xf>
    <xf numFmtId="165" fontId="9" fillId="2" borderId="33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left" vertical="top" wrapText="1"/>
    </xf>
    <xf numFmtId="43" fontId="9" fillId="5" borderId="33" xfId="0" applyNumberFormat="1" applyFont="1" applyFill="1" applyBorder="1" applyAlignment="1">
      <alignment horizontal="right" vertical="center" wrapText="1"/>
    </xf>
    <xf numFmtId="165" fontId="9" fillId="5" borderId="33" xfId="0" applyNumberFormat="1" applyFont="1" applyFill="1" applyBorder="1" applyAlignment="1">
      <alignment horizontal="right" vertical="center" wrapText="1"/>
    </xf>
    <xf numFmtId="9" fontId="9" fillId="4" borderId="33" xfId="2" applyFont="1" applyFill="1" applyBorder="1" applyAlignment="1" applyProtection="1">
      <alignment horizontal="center" vertical="top" wrapText="1"/>
    </xf>
    <xf numFmtId="9" fontId="9" fillId="4" borderId="34" xfId="2" applyFont="1" applyFill="1" applyBorder="1" applyAlignment="1" applyProtection="1">
      <alignment horizontal="center" vertical="top" wrapText="1"/>
    </xf>
    <xf numFmtId="0" fontId="3" fillId="2" borderId="20" xfId="0" applyFont="1" applyFill="1" applyBorder="1"/>
    <xf numFmtId="0" fontId="3" fillId="2" borderId="37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0" xfId="3" applyFill="1" applyAlignment="1" applyProtection="1">
      <alignment horizontal="center"/>
      <protection locked="0"/>
    </xf>
    <xf numFmtId="0" fontId="2" fillId="2" borderId="0" xfId="3" applyFill="1" applyProtection="1">
      <protection locked="0"/>
    </xf>
    <xf numFmtId="0" fontId="3" fillId="2" borderId="0" xfId="3" applyFont="1" applyFill="1" applyAlignment="1">
      <alignment horizontal="center"/>
    </xf>
    <xf numFmtId="4" fontId="6" fillId="2" borderId="0" xfId="5" applyNumberFormat="1" applyFont="1" applyFill="1" applyProtection="1">
      <protection locked="0"/>
    </xf>
    <xf numFmtId="0" fontId="6" fillId="2" borderId="0" xfId="5" applyFont="1" applyFill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11" fillId="2" borderId="0" xfId="0" applyFont="1" applyFill="1"/>
    <xf numFmtId="0" fontId="3" fillId="0" borderId="0" xfId="3" applyFont="1" applyAlignment="1">
      <alignment horizontal="center"/>
    </xf>
    <xf numFmtId="0" fontId="12" fillId="0" borderId="0" xfId="6" applyFont="1"/>
    <xf numFmtId="0" fontId="14" fillId="6" borderId="2" xfId="6" applyFont="1" applyFill="1" applyBorder="1"/>
    <xf numFmtId="0" fontId="14" fillId="6" borderId="3" xfId="6" applyFont="1" applyFill="1" applyBorder="1"/>
    <xf numFmtId="0" fontId="14" fillId="0" borderId="0" xfId="6" applyFont="1"/>
    <xf numFmtId="0" fontId="3" fillId="6" borderId="20" xfId="6" applyFont="1" applyFill="1" applyBorder="1"/>
    <xf numFmtId="0" fontId="3" fillId="6" borderId="37" xfId="6" applyFont="1" applyFill="1" applyBorder="1"/>
    <xf numFmtId="0" fontId="12" fillId="6" borderId="37" xfId="6" applyFont="1" applyFill="1" applyBorder="1"/>
    <xf numFmtId="0" fontId="12" fillId="6" borderId="21" xfId="6" applyFont="1" applyFill="1" applyBorder="1"/>
    <xf numFmtId="0" fontId="13" fillId="6" borderId="38" xfId="7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horizontal="right" vertical="center" wrapText="1"/>
    </xf>
    <xf numFmtId="49" fontId="12" fillId="2" borderId="38" xfId="0" applyNumberFormat="1" applyFont="1" applyFill="1" applyBorder="1" applyAlignment="1">
      <alignment horizontal="right" vertical="center" wrapText="1"/>
    </xf>
    <xf numFmtId="164" fontId="12" fillId="2" borderId="38" xfId="0" applyNumberFormat="1" applyFont="1" applyFill="1" applyBorder="1" applyAlignment="1">
      <alignment horizontal="right" vertical="center" wrapText="1"/>
    </xf>
    <xf numFmtId="43" fontId="12" fillId="2" borderId="38" xfId="0" applyNumberFormat="1" applyFont="1" applyFill="1" applyBorder="1" applyAlignment="1">
      <alignment horizontal="left" vertical="center" wrapText="1"/>
    </xf>
    <xf numFmtId="0" fontId="12" fillId="0" borderId="38" xfId="0" applyFont="1" applyBorder="1" applyAlignment="1">
      <alignment vertical="center"/>
    </xf>
    <xf numFmtId="166" fontId="16" fillId="0" borderId="0" xfId="8" applyNumberFormat="1" applyFont="1" applyFill="1"/>
    <xf numFmtId="0" fontId="16" fillId="0" borderId="0" xfId="6" applyFont="1"/>
    <xf numFmtId="49" fontId="12" fillId="2" borderId="38" xfId="9" applyNumberFormat="1" applyFont="1" applyFill="1" applyBorder="1" applyAlignment="1">
      <alignment horizontal="right" vertical="top" wrapText="1"/>
    </xf>
    <xf numFmtId="164" fontId="12" fillId="2" borderId="38" xfId="9" applyFont="1" applyFill="1" applyBorder="1" applyAlignment="1">
      <alignment horizontal="right" vertical="top" wrapText="1"/>
    </xf>
    <xf numFmtId="164" fontId="12" fillId="2" borderId="38" xfId="9" applyFont="1" applyFill="1" applyBorder="1" applyAlignment="1">
      <alignment horizontal="right" vertical="center" wrapText="1"/>
    </xf>
    <xf numFmtId="164" fontId="12" fillId="2" borderId="38" xfId="9" applyFont="1" applyFill="1" applyBorder="1" applyAlignment="1">
      <alignment horizontal="left" vertical="center" wrapText="1"/>
    </xf>
    <xf numFmtId="0" fontId="15" fillId="0" borderId="38" xfId="6" applyFont="1" applyBorder="1" applyAlignment="1">
      <alignment horizontal="justify" vertical="center" wrapText="1"/>
    </xf>
    <xf numFmtId="0" fontId="15" fillId="0" borderId="38" xfId="6" applyFont="1" applyBorder="1" applyAlignment="1">
      <alignment horizontal="right" vertical="center" wrapText="1"/>
    </xf>
    <xf numFmtId="0" fontId="17" fillId="0" borderId="38" xfId="6" applyFont="1" applyBorder="1" applyAlignment="1">
      <alignment horizontal="right" vertical="center" wrapText="1"/>
    </xf>
    <xf numFmtId="0" fontId="18" fillId="0" borderId="38" xfId="6" applyFont="1" applyBorder="1"/>
    <xf numFmtId="9" fontId="18" fillId="0" borderId="38" xfId="6" applyNumberFormat="1" applyFont="1" applyBorder="1"/>
    <xf numFmtId="167" fontId="15" fillId="0" borderId="38" xfId="10" applyNumberFormat="1" applyFont="1" applyFill="1" applyBorder="1"/>
    <xf numFmtId="168" fontId="15" fillId="0" borderId="38" xfId="10" applyNumberFormat="1" applyFont="1" applyFill="1" applyBorder="1"/>
    <xf numFmtId="1" fontId="15" fillId="0" borderId="38" xfId="10" applyNumberFormat="1" applyFont="1" applyFill="1" applyBorder="1"/>
    <xf numFmtId="9" fontId="18" fillId="0" borderId="0" xfId="6" applyNumberFormat="1" applyFont="1"/>
    <xf numFmtId="0" fontId="18" fillId="0" borderId="0" xfId="6" applyFont="1"/>
    <xf numFmtId="0" fontId="15" fillId="0" borderId="0" xfId="6" applyFont="1"/>
    <xf numFmtId="0" fontId="19" fillId="0" borderId="0" xfId="6" applyFont="1"/>
    <xf numFmtId="169" fontId="12" fillId="0" borderId="0" xfId="6" applyNumberFormat="1" applyFont="1"/>
    <xf numFmtId="0" fontId="12" fillId="2" borderId="0" xfId="6" applyFont="1" applyFill="1"/>
    <xf numFmtId="0" fontId="9" fillId="5" borderId="14" xfId="0" applyFont="1" applyFill="1" applyBorder="1" applyAlignment="1">
      <alignment horizontal="left" vertical="center" wrapText="1"/>
    </xf>
    <xf numFmtId="0" fontId="9" fillId="5" borderId="3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2" xfId="4" applyFont="1" applyFill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5" fillId="0" borderId="38" xfId="6" applyFont="1" applyBorder="1" applyAlignment="1">
      <alignment horizontal="left" vertical="center" wrapText="1" indent="3"/>
    </xf>
    <xf numFmtId="0" fontId="12" fillId="0" borderId="0" xfId="6" applyFont="1" applyAlignment="1">
      <alignment horizontal="center"/>
    </xf>
    <xf numFmtId="0" fontId="13" fillId="6" borderId="38" xfId="7" applyFont="1" applyFill="1" applyBorder="1" applyAlignment="1">
      <alignment horizontal="center" vertical="center" wrapText="1"/>
    </xf>
    <xf numFmtId="0" fontId="13" fillId="6" borderId="38" xfId="6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/>
    </xf>
    <xf numFmtId="0" fontId="13" fillId="6" borderId="2" xfId="6" applyFont="1" applyFill="1" applyBorder="1" applyAlignment="1">
      <alignment horizontal="center"/>
    </xf>
    <xf numFmtId="0" fontId="13" fillId="6" borderId="8" xfId="6" applyFont="1" applyFill="1" applyBorder="1" applyAlignment="1">
      <alignment horizontal="center"/>
    </xf>
    <xf numFmtId="0" fontId="13" fillId="6" borderId="0" xfId="6" applyFont="1" applyFill="1" applyAlignment="1">
      <alignment horizontal="center"/>
    </xf>
    <xf numFmtId="0" fontId="13" fillId="6" borderId="9" xfId="6" applyFont="1" applyFill="1" applyBorder="1" applyAlignment="1">
      <alignment horizontal="center"/>
    </xf>
    <xf numFmtId="0" fontId="15" fillId="6" borderId="38" xfId="6" applyFont="1" applyFill="1" applyBorder="1" applyAlignment="1">
      <alignment horizontal="center" vertical="center" wrapText="1"/>
    </xf>
  </cellXfs>
  <cellStyles count="11">
    <cellStyle name="Millares 4 5" xfId="9" xr:uid="{00000000-0005-0000-0000-000000000000}"/>
    <cellStyle name="Moneda" xfId="1" builtinId="4"/>
    <cellStyle name="Moneda 3 2 3" xfId="10" xr:uid="{00000000-0005-0000-0000-000002000000}"/>
    <cellStyle name="Normal" xfId="0" builtinId="0"/>
    <cellStyle name="Normal 11 8 3" xfId="3" xr:uid="{00000000-0005-0000-0000-000004000000}"/>
    <cellStyle name="Normal 2 3 4 3" xfId="5" xr:uid="{00000000-0005-0000-0000-000005000000}"/>
    <cellStyle name="Normal 3 2 3" xfId="4" xr:uid="{00000000-0005-0000-0000-000006000000}"/>
    <cellStyle name="Normal 8 8 2 3" xfId="6" xr:uid="{00000000-0005-0000-0000-000007000000}"/>
    <cellStyle name="Normal_141008Reportes Cuadros Institucionales-sectorialesADV" xfId="7" xr:uid="{00000000-0005-0000-0000-000008000000}"/>
    <cellStyle name="Porcentaje" xfId="2" builtinId="5"/>
    <cellStyle name="Porcentaje 2 2 2 3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1068037</xdr:colOff>
      <xdr:row>0</xdr:row>
      <xdr:rowOff>728381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0"/>
          <a:ext cx="2020537" cy="72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149088</xdr:rowOff>
    </xdr:from>
    <xdr:to>
      <xdr:col>3</xdr:col>
      <xdr:colOff>2279999</xdr:colOff>
      <xdr:row>38</xdr:row>
      <xdr:rowOff>27920</xdr:rowOff>
    </xdr:to>
    <xdr:sp macro="" textlink="">
      <xdr:nvSpPr>
        <xdr:cNvPr id="8" name="Cuadro de texto 9">
          <a:extLst>
            <a:ext uri="{FF2B5EF4-FFF2-40B4-BE49-F238E27FC236}">
              <a16:creationId xmlns:a16="http://schemas.microsoft.com/office/drawing/2014/main" id="{DBDAEE10-9CC4-432C-BB21-34CB324F900F}"/>
            </a:ext>
          </a:extLst>
        </xdr:cNvPr>
        <xdr:cNvSpPr txBox="1"/>
      </xdr:nvSpPr>
      <xdr:spPr>
        <a:xfrm>
          <a:off x="1030941" y="5236559"/>
          <a:ext cx="2279999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2322139</xdr:colOff>
      <xdr:row>31</xdr:row>
      <xdr:rowOff>25339</xdr:rowOff>
    </xdr:from>
    <xdr:to>
      <xdr:col>5</xdr:col>
      <xdr:colOff>657505</xdr:colOff>
      <xdr:row>39</xdr:row>
      <xdr:rowOff>6460</xdr:rowOff>
    </xdr:to>
    <xdr:sp macro="" textlink="">
      <xdr:nvSpPr>
        <xdr:cNvPr id="9" name="Cuadro de texto 8">
          <a:extLst>
            <a:ext uri="{FF2B5EF4-FFF2-40B4-BE49-F238E27FC236}">
              <a16:creationId xmlns:a16="http://schemas.microsoft.com/office/drawing/2014/main" id="{8B2208E5-C9D0-40C1-B7AA-A91CF62B4D5A}"/>
            </a:ext>
          </a:extLst>
        </xdr:cNvPr>
        <xdr:cNvSpPr txBox="1"/>
      </xdr:nvSpPr>
      <xdr:spPr>
        <a:xfrm>
          <a:off x="3353080" y="5269692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735768</xdr:colOff>
      <xdr:row>31</xdr:row>
      <xdr:rowOff>489</xdr:rowOff>
    </xdr:from>
    <xdr:to>
      <xdr:col>6</xdr:col>
      <xdr:colOff>135693</xdr:colOff>
      <xdr:row>38</xdr:row>
      <xdr:rowOff>27921</xdr:rowOff>
    </xdr:to>
    <xdr:sp macro="" textlink="">
      <xdr:nvSpPr>
        <xdr:cNvPr id="10" name="Cuadro de texto 7">
          <a:extLst>
            <a:ext uri="{FF2B5EF4-FFF2-40B4-BE49-F238E27FC236}">
              <a16:creationId xmlns:a16="http://schemas.microsoft.com/office/drawing/2014/main" id="{C6CB1A18-ED13-4DAF-95B2-8A589E39182B}"/>
            </a:ext>
          </a:extLst>
        </xdr:cNvPr>
        <xdr:cNvSpPr txBox="1"/>
      </xdr:nvSpPr>
      <xdr:spPr>
        <a:xfrm>
          <a:off x="5688768" y="5244842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2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131146</xdr:colOff>
      <xdr:row>30</xdr:row>
      <xdr:rowOff>0</xdr:rowOff>
    </xdr:from>
    <xdr:to>
      <xdr:col>7</xdr:col>
      <xdr:colOff>1109420</xdr:colOff>
      <xdr:row>38</xdr:row>
      <xdr:rowOff>54423</xdr:rowOff>
    </xdr:to>
    <xdr:sp macro="" textlink="">
      <xdr:nvSpPr>
        <xdr:cNvPr id="11" name="Cuadro de texto 6">
          <a:extLst>
            <a:ext uri="{FF2B5EF4-FFF2-40B4-BE49-F238E27FC236}">
              <a16:creationId xmlns:a16="http://schemas.microsoft.com/office/drawing/2014/main" id="{4936BB16-34D9-4786-96C6-7E9CB9BE6FD4}"/>
            </a:ext>
          </a:extLst>
        </xdr:cNvPr>
        <xdr:cNvSpPr txBox="1"/>
      </xdr:nvSpPr>
      <xdr:spPr>
        <a:xfrm>
          <a:off x="7941646" y="5087471"/>
          <a:ext cx="226695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1150875</xdr:colOff>
      <xdr:row>30</xdr:row>
      <xdr:rowOff>75518</xdr:rowOff>
    </xdr:from>
    <xdr:to>
      <xdr:col>9</xdr:col>
      <xdr:colOff>561348</xdr:colOff>
      <xdr:row>38</xdr:row>
      <xdr:rowOff>129941</xdr:rowOff>
    </xdr:to>
    <xdr:sp macro="" textlink="">
      <xdr:nvSpPr>
        <xdr:cNvPr id="12" name="Cuadro de texto 6">
          <a:extLst>
            <a:ext uri="{FF2B5EF4-FFF2-40B4-BE49-F238E27FC236}">
              <a16:creationId xmlns:a16="http://schemas.microsoft.com/office/drawing/2014/main" id="{78322775-FADB-483C-92F4-A622DD9E51B2}"/>
            </a:ext>
          </a:extLst>
        </xdr:cNvPr>
        <xdr:cNvSpPr txBox="1"/>
      </xdr:nvSpPr>
      <xdr:spPr>
        <a:xfrm>
          <a:off x="10250051" y="5162989"/>
          <a:ext cx="1987826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47625</xdr:colOff>
      <xdr:row>5</xdr:row>
      <xdr:rowOff>95250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2209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149088</xdr:rowOff>
    </xdr:from>
    <xdr:to>
      <xdr:col>7</xdr:col>
      <xdr:colOff>307764</xdr:colOff>
      <xdr:row>27</xdr:row>
      <xdr:rowOff>117566</xdr:rowOff>
    </xdr:to>
    <xdr:sp macro="" textlink="">
      <xdr:nvSpPr>
        <xdr:cNvPr id="13" name="Cuadro de texto 9">
          <a:extLst>
            <a:ext uri="{FF2B5EF4-FFF2-40B4-BE49-F238E27FC236}">
              <a16:creationId xmlns:a16="http://schemas.microsoft.com/office/drawing/2014/main" id="{CDDC4923-7A86-404D-9C01-FB6C37ECEF7E}"/>
            </a:ext>
          </a:extLst>
        </xdr:cNvPr>
        <xdr:cNvSpPr txBox="1"/>
      </xdr:nvSpPr>
      <xdr:spPr>
        <a:xfrm>
          <a:off x="4280647" y="9405147"/>
          <a:ext cx="2279999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13727</xdr:colOff>
      <xdr:row>21</xdr:row>
      <xdr:rowOff>25339</xdr:rowOff>
    </xdr:from>
    <xdr:to>
      <xdr:col>10</xdr:col>
      <xdr:colOff>276505</xdr:colOff>
      <xdr:row>28</xdr:row>
      <xdr:rowOff>96107</xdr:rowOff>
    </xdr:to>
    <xdr:sp macro="" textlink="">
      <xdr:nvSpPr>
        <xdr:cNvPr id="14" name="Cuadro de texto 8">
          <a:extLst>
            <a:ext uri="{FF2B5EF4-FFF2-40B4-BE49-F238E27FC236}">
              <a16:creationId xmlns:a16="http://schemas.microsoft.com/office/drawing/2014/main" id="{38B10F90-7A75-4442-950A-A2787ECDB7E3}"/>
            </a:ext>
          </a:extLst>
        </xdr:cNvPr>
        <xdr:cNvSpPr txBox="1"/>
      </xdr:nvSpPr>
      <xdr:spPr>
        <a:xfrm>
          <a:off x="6602786" y="9438280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354768</xdr:colOff>
      <xdr:row>21</xdr:row>
      <xdr:rowOff>489</xdr:rowOff>
    </xdr:from>
    <xdr:to>
      <xdr:col>12</xdr:col>
      <xdr:colOff>707193</xdr:colOff>
      <xdr:row>27</xdr:row>
      <xdr:rowOff>117567</xdr:rowOff>
    </xdr:to>
    <xdr:sp macro="" textlink="">
      <xdr:nvSpPr>
        <xdr:cNvPr id="15" name="Cuadro de texto 7">
          <a:extLst>
            <a:ext uri="{FF2B5EF4-FFF2-40B4-BE49-F238E27FC236}">
              <a16:creationId xmlns:a16="http://schemas.microsoft.com/office/drawing/2014/main" id="{7BFD6088-BD1A-4968-9394-0B92BDBB89D2}"/>
            </a:ext>
          </a:extLst>
        </xdr:cNvPr>
        <xdr:cNvSpPr txBox="1"/>
      </xdr:nvSpPr>
      <xdr:spPr>
        <a:xfrm>
          <a:off x="8938474" y="9413430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2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702646</xdr:colOff>
      <xdr:row>20</xdr:row>
      <xdr:rowOff>0</xdr:rowOff>
    </xdr:from>
    <xdr:to>
      <xdr:col>15</xdr:col>
      <xdr:colOff>190537</xdr:colOff>
      <xdr:row>27</xdr:row>
      <xdr:rowOff>144069</xdr:rowOff>
    </xdr:to>
    <xdr:sp macro="" textlink="">
      <xdr:nvSpPr>
        <xdr:cNvPr id="16" name="Cuadro de texto 6">
          <a:extLst>
            <a:ext uri="{FF2B5EF4-FFF2-40B4-BE49-F238E27FC236}">
              <a16:creationId xmlns:a16="http://schemas.microsoft.com/office/drawing/2014/main" id="{79F04EE1-68A8-4423-9741-305853B09272}"/>
            </a:ext>
          </a:extLst>
        </xdr:cNvPr>
        <xdr:cNvSpPr txBox="1"/>
      </xdr:nvSpPr>
      <xdr:spPr>
        <a:xfrm>
          <a:off x="11191352" y="9256059"/>
          <a:ext cx="226695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254404</xdr:colOff>
      <xdr:row>20</xdr:row>
      <xdr:rowOff>75519</xdr:rowOff>
    </xdr:from>
    <xdr:to>
      <xdr:col>17</xdr:col>
      <xdr:colOff>617377</xdr:colOff>
      <xdr:row>28</xdr:row>
      <xdr:rowOff>62706</xdr:rowOff>
    </xdr:to>
    <xdr:sp macro="" textlink="">
      <xdr:nvSpPr>
        <xdr:cNvPr id="17" name="Cuadro de texto 6">
          <a:extLst>
            <a:ext uri="{FF2B5EF4-FFF2-40B4-BE49-F238E27FC236}">
              <a16:creationId xmlns:a16="http://schemas.microsoft.com/office/drawing/2014/main" id="{6829A247-56CE-4509-BC7D-6B1250759760}"/>
            </a:ext>
          </a:extLst>
        </xdr:cNvPr>
        <xdr:cNvSpPr txBox="1"/>
      </xdr:nvSpPr>
      <xdr:spPr>
        <a:xfrm>
          <a:off x="13522169" y="9331578"/>
          <a:ext cx="1987826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9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9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M590"/>
  <sheetViews>
    <sheetView tabSelected="1" zoomScale="85" zoomScaleNormal="85" workbookViewId="0">
      <selection activeCell="N1" sqref="N1"/>
    </sheetView>
  </sheetViews>
  <sheetFormatPr baseColWidth="10" defaultColWidth="13.33203125" defaultRowHeight="12.75" x14ac:dyDescent="0.2"/>
  <cols>
    <col min="1" max="1" width="2.1640625" style="2" customWidth="1"/>
    <col min="2" max="2" width="10.5" style="2" customWidth="1"/>
    <col min="3" max="3" width="6" style="2" customWidth="1"/>
    <col min="4" max="4" width="56.83203125" style="2" customWidth="1"/>
    <col min="5" max="5" width="11.83203125" style="68" customWidth="1"/>
    <col min="6" max="6" width="50" style="2" customWidth="1"/>
    <col min="7" max="11" width="22.5" style="2" customWidth="1"/>
    <col min="12" max="13" width="16" style="2" customWidth="1"/>
    <col min="14" max="16384" width="13.33203125" style="2"/>
  </cols>
  <sheetData>
    <row r="1" spans="1:13" ht="57" customHeight="1" x14ac:dyDescent="0.2">
      <c r="A1" s="1"/>
      <c r="B1" s="122" t="s">
        <v>71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3" customFormat="1" ht="13.15" customHeight="1" x14ac:dyDescent="0.2">
      <c r="B2" s="125" t="s">
        <v>0</v>
      </c>
      <c r="C2" s="126"/>
      <c r="D2" s="131" t="s">
        <v>1</v>
      </c>
      <c r="E2" s="134" t="s">
        <v>73</v>
      </c>
      <c r="F2" s="131" t="s">
        <v>2</v>
      </c>
      <c r="G2" s="135" t="s">
        <v>3</v>
      </c>
      <c r="H2" s="135"/>
      <c r="I2" s="135"/>
      <c r="J2" s="135"/>
      <c r="K2" s="135"/>
      <c r="L2" s="135"/>
      <c r="M2" s="136"/>
    </row>
    <row r="3" spans="1:13" s="3" customFormat="1" ht="33.75" customHeight="1" x14ac:dyDescent="0.2">
      <c r="B3" s="127"/>
      <c r="C3" s="128"/>
      <c r="D3" s="132"/>
      <c r="E3" s="134"/>
      <c r="F3" s="132"/>
      <c r="G3" s="137" t="s">
        <v>4</v>
      </c>
      <c r="H3" s="139" t="s">
        <v>5</v>
      </c>
      <c r="I3" s="106" t="s">
        <v>6</v>
      </c>
      <c r="J3" s="106" t="s">
        <v>7</v>
      </c>
      <c r="K3" s="106" t="s">
        <v>8</v>
      </c>
      <c r="L3" s="109" t="s">
        <v>9</v>
      </c>
      <c r="M3" s="110"/>
    </row>
    <row r="4" spans="1:13" s="3" customFormat="1" ht="13.15" customHeight="1" x14ac:dyDescent="0.2">
      <c r="B4" s="127"/>
      <c r="C4" s="128"/>
      <c r="D4" s="132"/>
      <c r="E4" s="134"/>
      <c r="F4" s="132"/>
      <c r="G4" s="127"/>
      <c r="H4" s="140"/>
      <c r="I4" s="141"/>
      <c r="J4" s="141"/>
      <c r="K4" s="107"/>
      <c r="L4" s="111" t="s">
        <v>10</v>
      </c>
      <c r="M4" s="113" t="s">
        <v>11</v>
      </c>
    </row>
    <row r="5" spans="1:13" s="3" customFormat="1" x14ac:dyDescent="0.2">
      <c r="B5" s="129"/>
      <c r="C5" s="130"/>
      <c r="D5" s="133"/>
      <c r="E5" s="134"/>
      <c r="F5" s="133"/>
      <c r="G5" s="138"/>
      <c r="H5" s="111"/>
      <c r="I5" s="142"/>
      <c r="J5" s="142"/>
      <c r="K5" s="108"/>
      <c r="L5" s="112"/>
      <c r="M5" s="114"/>
    </row>
    <row r="6" spans="1:13" s="3" customFormat="1" ht="13.15" customHeight="1" thickBot="1" x14ac:dyDescent="0.25">
      <c r="B6" s="115" t="s">
        <v>12</v>
      </c>
      <c r="C6" s="116"/>
      <c r="D6" s="116"/>
      <c r="E6" s="4"/>
      <c r="F6" s="5"/>
      <c r="G6" s="6"/>
      <c r="H6" s="6"/>
      <c r="I6" s="6"/>
      <c r="J6" s="117"/>
      <c r="K6" s="117"/>
      <c r="L6" s="6"/>
      <c r="M6" s="7"/>
    </row>
    <row r="7" spans="1:13" s="3" customFormat="1" ht="13.15" customHeight="1" thickTop="1" thickBot="1" x14ac:dyDescent="0.25">
      <c r="B7" s="8"/>
      <c r="C7" s="118" t="s">
        <v>13</v>
      </c>
      <c r="D7" s="118"/>
      <c r="E7" s="9"/>
      <c r="F7" s="10"/>
      <c r="G7" s="11"/>
      <c r="H7" s="11"/>
      <c r="I7" s="11"/>
      <c r="J7" s="11"/>
      <c r="K7" s="11"/>
      <c r="L7" s="11"/>
      <c r="M7" s="12"/>
    </row>
    <row r="8" spans="1:13" s="3" customFormat="1" ht="6.6" customHeight="1" thickTop="1" thickBot="1" x14ac:dyDescent="0.25">
      <c r="B8" s="8"/>
      <c r="C8" s="5"/>
      <c r="D8" s="13"/>
      <c r="E8" s="14"/>
      <c r="F8" s="15"/>
      <c r="G8" s="16"/>
      <c r="H8" s="16"/>
      <c r="I8" s="16"/>
      <c r="J8" s="16"/>
      <c r="K8" s="16"/>
      <c r="L8" s="11"/>
      <c r="M8" s="12"/>
    </row>
    <row r="9" spans="1:13" s="3" customFormat="1" ht="13.5" thickTop="1" x14ac:dyDescent="0.2">
      <c r="B9" s="17"/>
      <c r="C9" s="18"/>
      <c r="D9" s="19"/>
      <c r="E9" s="20"/>
      <c r="F9" s="21"/>
      <c r="G9" s="6"/>
      <c r="H9" s="6"/>
      <c r="I9" s="6"/>
      <c r="J9" s="6"/>
      <c r="K9" s="6"/>
      <c r="L9" s="6"/>
      <c r="M9" s="22"/>
    </row>
    <row r="10" spans="1:13" s="3" customFormat="1" x14ac:dyDescent="0.2">
      <c r="B10" s="17"/>
      <c r="C10" s="18"/>
      <c r="D10" s="19"/>
      <c r="E10" s="20"/>
      <c r="F10" s="23"/>
      <c r="G10" s="6"/>
      <c r="H10" s="6"/>
      <c r="I10" s="6"/>
      <c r="J10" s="6"/>
      <c r="K10" s="6"/>
      <c r="L10" s="6"/>
      <c r="M10" s="22"/>
    </row>
    <row r="11" spans="1:13" s="3" customFormat="1" x14ac:dyDescent="0.2">
      <c r="B11" s="17"/>
      <c r="C11" s="18"/>
      <c r="D11" s="19"/>
      <c r="E11" s="14"/>
      <c r="F11" s="23"/>
      <c r="G11" s="24"/>
      <c r="H11" s="25"/>
      <c r="I11" s="26"/>
      <c r="J11" s="26"/>
      <c r="K11" s="26"/>
      <c r="L11" s="27"/>
      <c r="M11" s="22"/>
    </row>
    <row r="12" spans="1:13" s="3" customFormat="1" ht="13.15" customHeight="1" x14ac:dyDescent="0.2">
      <c r="B12" s="119" t="s">
        <v>14</v>
      </c>
      <c r="C12" s="120"/>
      <c r="D12" s="120"/>
      <c r="E12" s="120"/>
      <c r="F12" s="120"/>
      <c r="G12" s="28">
        <f>SUM(G9:G11)</f>
        <v>0</v>
      </c>
      <c r="H12" s="28">
        <f>SUM(H9:H11)</f>
        <v>0</v>
      </c>
      <c r="I12" s="28">
        <f>SUM(I9:I11)</f>
        <v>0</v>
      </c>
      <c r="J12" s="28">
        <f>SUM(J9:J11)</f>
        <v>0</v>
      </c>
      <c r="K12" s="28">
        <f>SUM(K9:K11)</f>
        <v>0</v>
      </c>
      <c r="L12" s="29">
        <f>IFERROR(K12/H12,0)</f>
        <v>0</v>
      </c>
      <c r="M12" s="30">
        <f>IFERROR(K12/I12,0)</f>
        <v>0</v>
      </c>
    </row>
    <row r="13" spans="1:13" s="3" customFormat="1" ht="4.9000000000000004" customHeight="1" x14ac:dyDescent="0.2">
      <c r="B13" s="31"/>
      <c r="C13" s="32"/>
      <c r="D13" s="33"/>
      <c r="E13" s="34"/>
      <c r="F13" s="33"/>
      <c r="G13" s="33"/>
      <c r="H13" s="33"/>
      <c r="I13" s="33"/>
      <c r="J13" s="33"/>
      <c r="K13" s="33"/>
      <c r="L13" s="33"/>
      <c r="M13" s="12"/>
    </row>
    <row r="14" spans="1:13" s="3" customFormat="1" ht="13.15" customHeight="1" x14ac:dyDescent="0.2">
      <c r="B14" s="121" t="s">
        <v>15</v>
      </c>
      <c r="C14" s="118"/>
      <c r="D14" s="118"/>
      <c r="E14" s="4"/>
      <c r="F14" s="10"/>
      <c r="G14" s="11"/>
      <c r="H14" s="11"/>
      <c r="I14" s="11"/>
      <c r="J14" s="11"/>
      <c r="K14" s="11"/>
      <c r="L14" s="11"/>
      <c r="M14" s="12"/>
    </row>
    <row r="15" spans="1:13" s="3" customFormat="1" ht="13.15" customHeight="1" thickBot="1" x14ac:dyDescent="0.25">
      <c r="B15" s="8"/>
      <c r="C15" s="118" t="s">
        <v>16</v>
      </c>
      <c r="D15" s="118"/>
      <c r="E15" s="4"/>
      <c r="F15" s="10"/>
      <c r="G15" s="11"/>
      <c r="H15" s="11"/>
      <c r="I15" s="35"/>
      <c r="J15" s="11"/>
      <c r="K15" s="11"/>
      <c r="L15" s="11"/>
      <c r="M15" s="12"/>
    </row>
    <row r="16" spans="1:13" s="3" customFormat="1" ht="6" customHeight="1" thickTop="1" x14ac:dyDescent="0.2">
      <c r="B16" s="36"/>
      <c r="C16" s="37"/>
      <c r="D16" s="37"/>
      <c r="E16" s="38"/>
      <c r="F16" s="37"/>
      <c r="G16" s="11"/>
      <c r="H16" s="11"/>
      <c r="I16" s="11"/>
      <c r="J16" s="11"/>
      <c r="K16" s="11"/>
      <c r="L16" s="11"/>
      <c r="M16" s="12"/>
    </row>
    <row r="17" spans="1:13" s="3" customFormat="1" ht="13.5" thickBot="1" x14ac:dyDescent="0.25">
      <c r="B17" s="17"/>
      <c r="C17" s="18"/>
      <c r="D17" s="11"/>
      <c r="E17" s="39"/>
      <c r="F17" s="11"/>
      <c r="G17" s="40"/>
      <c r="H17" s="11"/>
      <c r="I17" s="41"/>
      <c r="J17" s="11"/>
      <c r="K17" s="11"/>
      <c r="L17" s="11"/>
      <c r="M17" s="22"/>
    </row>
    <row r="18" spans="1:13" s="3" customFormat="1" ht="13.5" thickTop="1" x14ac:dyDescent="0.2">
      <c r="B18" s="17"/>
      <c r="C18" s="18"/>
      <c r="D18" s="11"/>
      <c r="E18" s="39"/>
      <c r="F18" s="11"/>
      <c r="G18" s="40"/>
      <c r="H18" s="11"/>
      <c r="I18" s="11"/>
      <c r="J18" s="11"/>
      <c r="K18" s="11"/>
      <c r="L18" s="11"/>
      <c r="M18" s="22"/>
    </row>
    <row r="19" spans="1:13" s="3" customFormat="1" x14ac:dyDescent="0.2">
      <c r="B19" s="17"/>
      <c r="C19" s="18"/>
      <c r="D19" s="11"/>
      <c r="E19" s="39"/>
      <c r="F19" s="11"/>
      <c r="G19" s="40"/>
      <c r="H19" s="42"/>
      <c r="I19" s="11"/>
      <c r="J19" s="11"/>
      <c r="K19" s="11"/>
      <c r="L19" s="11"/>
      <c r="M19" s="22"/>
    </row>
    <row r="20" spans="1:13" s="3" customFormat="1" x14ac:dyDescent="0.2">
      <c r="B20" s="17"/>
      <c r="C20" s="18"/>
      <c r="D20" s="11"/>
      <c r="E20" s="39"/>
      <c r="F20" s="11"/>
      <c r="G20" s="43"/>
      <c r="H20" s="11"/>
      <c r="I20" s="11"/>
      <c r="J20" s="11"/>
      <c r="K20" s="11"/>
      <c r="L20" s="11"/>
      <c r="M20" s="44"/>
    </row>
    <row r="21" spans="1:13" s="3" customFormat="1" x14ac:dyDescent="0.2">
      <c r="B21" s="45"/>
      <c r="C21" s="46"/>
      <c r="D21" s="47"/>
      <c r="E21" s="48"/>
      <c r="F21" s="47"/>
      <c r="G21" s="47"/>
      <c r="H21" s="47"/>
      <c r="I21" s="47"/>
      <c r="J21" s="47"/>
      <c r="K21" s="47"/>
      <c r="L21" s="47"/>
      <c r="M21" s="49"/>
    </row>
    <row r="22" spans="1:13" s="3" customFormat="1" x14ac:dyDescent="0.2">
      <c r="B22" s="119" t="s">
        <v>17</v>
      </c>
      <c r="C22" s="120"/>
      <c r="D22" s="120"/>
      <c r="E22" s="120"/>
      <c r="F22" s="120"/>
      <c r="G22" s="28">
        <f>SUM(G17:G19)</f>
        <v>0</v>
      </c>
      <c r="H22" s="28">
        <f>SUM(H17:H19)</f>
        <v>0</v>
      </c>
      <c r="I22" s="50">
        <f>SUM(I17:I19)</f>
        <v>0</v>
      </c>
      <c r="J22" s="50">
        <f>SUM(J17:J19)</f>
        <v>0</v>
      </c>
      <c r="K22" s="50">
        <f>SUM(K17:K19)</f>
        <v>0</v>
      </c>
      <c r="L22" s="29">
        <f>IFERROR(K22/H22,0)</f>
        <v>0</v>
      </c>
      <c r="M22" s="30">
        <f>IFERROR(K22/I22,0)</f>
        <v>0</v>
      </c>
    </row>
    <row r="23" spans="1:13" s="3" customFormat="1" x14ac:dyDescent="0.2">
      <c r="B23" s="31"/>
      <c r="C23" s="32"/>
      <c r="D23" s="11"/>
      <c r="E23" s="39"/>
      <c r="F23" s="11"/>
      <c r="G23" s="11"/>
      <c r="H23" s="11"/>
      <c r="I23" s="51"/>
      <c r="J23" s="51"/>
      <c r="K23" s="51"/>
      <c r="L23" s="11"/>
      <c r="M23" s="12"/>
    </row>
    <row r="24" spans="1:13" s="3" customFormat="1" x14ac:dyDescent="0.2">
      <c r="B24" s="104" t="s">
        <v>18</v>
      </c>
      <c r="C24" s="105"/>
      <c r="D24" s="105"/>
      <c r="E24" s="105"/>
      <c r="F24" s="105"/>
      <c r="G24" s="52">
        <f>+G12+G22</f>
        <v>0</v>
      </c>
      <c r="H24" s="52">
        <f>+H12+H22</f>
        <v>0</v>
      </c>
      <c r="I24" s="53">
        <f>+I12+I22</f>
        <v>0</v>
      </c>
      <c r="J24" s="53">
        <f>+J12+J22</f>
        <v>0</v>
      </c>
      <c r="K24" s="53">
        <f>+K12+K22</f>
        <v>0</v>
      </c>
      <c r="L24" s="54">
        <f>IFERROR(K24/H24,0)</f>
        <v>0</v>
      </c>
      <c r="M24" s="55">
        <f>IFERROR(K24/I24,0)</f>
        <v>0</v>
      </c>
    </row>
    <row r="25" spans="1:13" s="3" customFormat="1" x14ac:dyDescent="0.2">
      <c r="B25" s="56"/>
      <c r="C25" s="57"/>
      <c r="D25" s="57"/>
      <c r="E25" s="58"/>
      <c r="F25" s="57"/>
      <c r="G25" s="57"/>
      <c r="H25" s="57"/>
      <c r="I25" s="57"/>
      <c r="J25" s="57"/>
      <c r="K25" s="57"/>
      <c r="L25" s="57"/>
      <c r="M25" s="59"/>
    </row>
    <row r="26" spans="1:13" ht="15" x14ac:dyDescent="0.25">
      <c r="A26" s="1"/>
      <c r="B26" s="1" t="s">
        <v>19</v>
      </c>
      <c r="C26" s="1"/>
      <c r="D26" s="1"/>
      <c r="E26" s="60"/>
      <c r="F26" s="61"/>
      <c r="G26" s="61"/>
      <c r="H26" s="6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62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63"/>
      <c r="E28" s="65"/>
      <c r="F28" s="65"/>
      <c r="G28" s="65"/>
      <c r="H28" s="65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63"/>
      <c r="E29" s="66"/>
      <c r="F29" s="66"/>
      <c r="G29" s="67"/>
      <c r="H29" s="67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63"/>
      <c r="E30" s="1"/>
      <c r="F30" s="62"/>
      <c r="G30" s="67"/>
      <c r="H30" s="67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63"/>
      <c r="E31" s="1"/>
      <c r="F31" s="62"/>
      <c r="G31"/>
      <c r="H31"/>
      <c r="I31" s="1"/>
      <c r="J31" s="1"/>
      <c r="K31" s="1"/>
      <c r="L31" s="1"/>
      <c r="M31" s="1"/>
    </row>
    <row r="32" spans="1:13" x14ac:dyDescent="0.2">
      <c r="B32" s="1"/>
      <c r="C32" s="1"/>
      <c r="D32" s="63"/>
      <c r="E32" s="62"/>
      <c r="F32" s="1"/>
      <c r="G32" s="1"/>
      <c r="H32" s="1"/>
      <c r="I32" s="1"/>
      <c r="J32" s="1"/>
      <c r="K32" s="1"/>
      <c r="L32" s="1"/>
      <c r="M32" s="1"/>
    </row>
    <row r="33" spans="1:13" x14ac:dyDescent="0.2">
      <c r="B33" s="1"/>
      <c r="C33" s="1"/>
      <c r="D33" s="63"/>
      <c r="E33" s="62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62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63"/>
      <c r="D35" s="64"/>
      <c r="E35" s="64"/>
      <c r="F35" s="64"/>
      <c r="G35" s="63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63"/>
      <c r="D36" s="65"/>
      <c r="E36" s="65"/>
      <c r="F36" s="65"/>
      <c r="G36" s="65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63"/>
      <c r="D37" s="66"/>
      <c r="E37" s="66"/>
      <c r="F37" s="67"/>
      <c r="G37" s="67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63"/>
      <c r="D38" s="1"/>
      <c r="E38" s="62"/>
      <c r="F38" s="67"/>
      <c r="G38" s="67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63"/>
      <c r="D39" s="1"/>
      <c r="E39" s="62"/>
      <c r="F39"/>
      <c r="G39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63"/>
      <c r="D40" s="62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63"/>
      <c r="D41" s="62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62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63"/>
      <c r="D43" s="64"/>
      <c r="E43" s="64"/>
      <c r="F43" s="64"/>
      <c r="G43" s="63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63"/>
      <c r="D44" s="65"/>
      <c r="E44" s="65"/>
      <c r="F44" s="65"/>
      <c r="G44" s="65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63"/>
      <c r="D45" s="66"/>
      <c r="E45" s="66"/>
      <c r="F45" s="67"/>
      <c r="G45" s="67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63"/>
      <c r="D46" s="1"/>
      <c r="E46" s="62"/>
      <c r="F46" s="67"/>
      <c r="G46" s="67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63"/>
      <c r="D47" s="1"/>
      <c r="E47" s="62"/>
      <c r="F47"/>
      <c r="G47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63"/>
      <c r="D48" s="62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63"/>
      <c r="D49" s="62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62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63"/>
      <c r="D51" s="64"/>
      <c r="E51" s="64"/>
      <c r="F51" s="64"/>
      <c r="G51" s="63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63"/>
      <c r="D52" s="65"/>
      <c r="E52" s="65"/>
      <c r="F52" s="65"/>
      <c r="G52" s="65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63"/>
      <c r="D53" s="66"/>
      <c r="E53" s="66"/>
      <c r="F53" s="67"/>
      <c r="G53" s="67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63"/>
      <c r="D54" s="1"/>
      <c r="E54" s="62"/>
      <c r="F54" s="67"/>
      <c r="G54" s="67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63"/>
      <c r="D55" s="1"/>
      <c r="E55" s="62"/>
      <c r="F55"/>
      <c r="G55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63"/>
      <c r="D56" s="62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63"/>
      <c r="D57" s="62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62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63"/>
      <c r="D59" s="64"/>
      <c r="E59" s="64"/>
      <c r="F59" s="64"/>
      <c r="G59" s="63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63"/>
      <c r="D60" s="65"/>
      <c r="E60" s="65"/>
      <c r="F60" s="65"/>
      <c r="G60" s="65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63"/>
      <c r="D61" s="66"/>
      <c r="E61" s="66"/>
      <c r="F61" s="67"/>
      <c r="G61" s="67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63"/>
      <c r="D62" s="1"/>
      <c r="E62" s="62"/>
      <c r="F62" s="67"/>
      <c r="G62" s="67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63"/>
      <c r="D63" s="1"/>
      <c r="E63" s="62"/>
      <c r="F63"/>
      <c r="G63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63"/>
      <c r="D64" s="62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63"/>
      <c r="D65" s="62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62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63"/>
      <c r="D67" s="64"/>
      <c r="E67" s="64"/>
      <c r="F67" s="64"/>
      <c r="G67" s="63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63"/>
      <c r="D68" s="65"/>
      <c r="E68" s="65"/>
      <c r="F68" s="65"/>
      <c r="G68" s="65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63"/>
      <c r="D69" s="66"/>
      <c r="E69" s="66"/>
      <c r="F69" s="67"/>
      <c r="G69" s="67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63"/>
      <c r="D70" s="1"/>
      <c r="E70" s="62"/>
      <c r="F70" s="67"/>
      <c r="G70" s="67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63"/>
      <c r="D71" s="1"/>
      <c r="E71" s="62"/>
      <c r="F71"/>
      <c r="G7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63"/>
      <c r="D72" s="62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63"/>
      <c r="D73" s="62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62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63"/>
      <c r="D75" s="64"/>
      <c r="E75" s="64"/>
      <c r="F75" s="64"/>
      <c r="G75" s="63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63"/>
      <c r="D76" s="65"/>
      <c r="E76" s="65"/>
      <c r="F76" s="65"/>
      <c r="G76" s="65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63"/>
      <c r="D77" s="66"/>
      <c r="E77" s="66"/>
      <c r="F77" s="67"/>
      <c r="G77" s="67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63"/>
      <c r="D78" s="1"/>
      <c r="E78" s="62"/>
      <c r="F78" s="67"/>
      <c r="G78" s="67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63"/>
      <c r="D79" s="1"/>
      <c r="E79" s="62"/>
      <c r="F79"/>
      <c r="G79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63"/>
      <c r="D80" s="62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63"/>
      <c r="D81" s="62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62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63"/>
      <c r="D83" s="64"/>
      <c r="E83" s="64"/>
      <c r="F83" s="64"/>
      <c r="G83" s="63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63"/>
      <c r="D84" s="65"/>
      <c r="E84" s="65"/>
      <c r="F84" s="65"/>
      <c r="G84" s="65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63"/>
      <c r="D85" s="66"/>
      <c r="E85" s="66"/>
      <c r="F85" s="67"/>
      <c r="G85" s="67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63"/>
      <c r="D86" s="1"/>
      <c r="E86" s="62"/>
      <c r="F86" s="67"/>
      <c r="G86" s="67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63"/>
      <c r="D87" s="1"/>
      <c r="E87" s="62"/>
      <c r="F87"/>
      <c r="G87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63"/>
      <c r="D88" s="62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63"/>
      <c r="D89" s="62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62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63"/>
      <c r="D91" s="64"/>
      <c r="E91" s="64"/>
      <c r="F91" s="64"/>
      <c r="G91" s="63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63"/>
      <c r="D92" s="65"/>
      <c r="E92" s="65"/>
      <c r="F92" s="65"/>
      <c r="G92" s="65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63"/>
      <c r="D93" s="66"/>
      <c r="E93" s="66"/>
      <c r="F93" s="67"/>
      <c r="G93" s="67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63"/>
      <c r="D94" s="1"/>
      <c r="E94" s="62"/>
      <c r="F94" s="67"/>
      <c r="G94" s="67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63"/>
      <c r="D95" s="1"/>
      <c r="E95" s="62"/>
      <c r="F95"/>
      <c r="G95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63"/>
      <c r="D96" s="62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63"/>
      <c r="D97" s="62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62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63"/>
      <c r="D99" s="64"/>
      <c r="E99" s="64"/>
      <c r="F99" s="64"/>
      <c r="G99" s="63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63"/>
      <c r="D100" s="65"/>
      <c r="E100" s="65"/>
      <c r="F100" s="65"/>
      <c r="G100" s="65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63"/>
      <c r="D101" s="66"/>
      <c r="E101" s="66"/>
      <c r="F101" s="67"/>
      <c r="G101" s="67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63"/>
      <c r="D102" s="1"/>
      <c r="E102" s="62"/>
      <c r="F102" s="67"/>
      <c r="G102" s="67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63"/>
      <c r="D103" s="1"/>
      <c r="E103" s="62"/>
      <c r="F103"/>
      <c r="G103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63"/>
      <c r="D104" s="6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63"/>
      <c r="D105" s="6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6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63"/>
      <c r="D107" s="64"/>
      <c r="E107" s="64"/>
      <c r="F107" s="64"/>
      <c r="G107" s="63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63"/>
      <c r="D108" s="65"/>
      <c r="E108" s="65"/>
      <c r="F108" s="65"/>
      <c r="G108" s="65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63"/>
      <c r="D109" s="66"/>
      <c r="E109" s="66"/>
      <c r="F109" s="67"/>
      <c r="G109" s="67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63"/>
      <c r="D110" s="1"/>
      <c r="E110" s="62"/>
      <c r="F110" s="67"/>
      <c r="G110" s="67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63"/>
      <c r="D111" s="1"/>
      <c r="E111" s="62"/>
      <c r="F111"/>
      <c r="G11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63"/>
      <c r="D112" s="6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63"/>
      <c r="D113" s="6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6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63"/>
      <c r="D115" s="64"/>
      <c r="E115" s="64"/>
      <c r="F115" s="64"/>
      <c r="G115" s="63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63"/>
      <c r="D116" s="65"/>
      <c r="E116" s="65"/>
      <c r="F116" s="65"/>
      <c r="G116" s="65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63"/>
      <c r="D117" s="66"/>
      <c r="E117" s="66"/>
      <c r="F117" s="67"/>
      <c r="G117" s="67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63"/>
      <c r="D118" s="1"/>
      <c r="E118" s="62"/>
      <c r="F118" s="67"/>
      <c r="G118" s="67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63"/>
      <c r="D119" s="1"/>
      <c r="E119" s="62"/>
      <c r="F119"/>
      <c r="G119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63"/>
      <c r="D120" s="6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63"/>
      <c r="D121" s="6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6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63"/>
      <c r="D123" s="64"/>
      <c r="E123" s="64"/>
      <c r="F123" s="64"/>
      <c r="G123" s="63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63"/>
      <c r="D124" s="65"/>
      <c r="E124" s="65"/>
      <c r="F124" s="65"/>
      <c r="G124" s="65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63"/>
      <c r="D125" s="66"/>
      <c r="E125" s="66"/>
      <c r="F125" s="67"/>
      <c r="G125" s="67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63"/>
      <c r="D126" s="1"/>
      <c r="E126" s="62"/>
      <c r="F126" s="67"/>
      <c r="G126" s="67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63"/>
      <c r="D127" s="1"/>
      <c r="E127" s="62"/>
      <c r="F127"/>
      <c r="G127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63"/>
      <c r="D128" s="6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63"/>
      <c r="D129" s="6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6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63"/>
      <c r="D131" s="64"/>
      <c r="E131" s="64"/>
      <c r="F131" s="64"/>
      <c r="G131" s="63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63"/>
      <c r="D132" s="65"/>
      <c r="E132" s="65"/>
      <c r="F132" s="65"/>
      <c r="G132" s="65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63"/>
      <c r="D133" s="66"/>
      <c r="E133" s="66"/>
      <c r="F133" s="67"/>
      <c r="G133" s="67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63"/>
      <c r="D134" s="1"/>
      <c r="E134" s="62"/>
      <c r="F134" s="67"/>
      <c r="G134" s="67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63"/>
      <c r="D135" s="1"/>
      <c r="E135" s="62"/>
      <c r="F135"/>
      <c r="G135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63"/>
      <c r="D136" s="6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63"/>
      <c r="D137" s="6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6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63"/>
      <c r="D139" s="64"/>
      <c r="E139" s="64"/>
      <c r="F139" s="64"/>
      <c r="G139" s="63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63"/>
      <c r="D140" s="65"/>
      <c r="E140" s="65"/>
      <c r="F140" s="65"/>
      <c r="G140" s="65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63"/>
      <c r="D141" s="66"/>
      <c r="E141" s="66"/>
      <c r="F141" s="67"/>
      <c r="G141" s="67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63"/>
      <c r="D142" s="1"/>
      <c r="E142" s="62"/>
      <c r="F142" s="67"/>
      <c r="G142" s="67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63"/>
      <c r="D143" s="1"/>
      <c r="E143" s="62"/>
      <c r="F143"/>
      <c r="G143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63"/>
      <c r="D144" s="6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63"/>
      <c r="D145" s="6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6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63"/>
      <c r="D147" s="64"/>
      <c r="E147" s="64"/>
      <c r="F147" s="64"/>
      <c r="G147" s="63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63"/>
      <c r="D148" s="65"/>
      <c r="E148" s="65"/>
      <c r="F148" s="65"/>
      <c r="G148" s="65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63"/>
      <c r="D149" s="66"/>
      <c r="E149" s="66"/>
      <c r="F149" s="67"/>
      <c r="G149" s="67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63"/>
      <c r="D150" s="1"/>
      <c r="E150" s="62"/>
      <c r="F150" s="67"/>
      <c r="G150" s="67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63"/>
      <c r="D151" s="1"/>
      <c r="E151" s="62"/>
      <c r="F151"/>
      <c r="G15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63"/>
      <c r="D152" s="6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63"/>
      <c r="D153" s="6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6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63"/>
      <c r="D155" s="64"/>
      <c r="E155" s="64"/>
      <c r="F155" s="64"/>
      <c r="G155" s="63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63"/>
      <c r="D156" s="65"/>
      <c r="E156" s="65"/>
      <c r="F156" s="65"/>
      <c r="G156" s="65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63"/>
      <c r="D157" s="66"/>
      <c r="E157" s="66"/>
      <c r="F157" s="67"/>
      <c r="G157" s="67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63"/>
      <c r="D158" s="1"/>
      <c r="E158" s="62"/>
      <c r="F158" s="67"/>
      <c r="G158" s="67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63"/>
      <c r="D159" s="1"/>
      <c r="E159" s="62"/>
      <c r="F159"/>
      <c r="G159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63"/>
      <c r="D160" s="6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63"/>
      <c r="D161" s="6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1"/>
      <c r="D162" s="6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63"/>
      <c r="D163" s="64"/>
      <c r="E163" s="64"/>
      <c r="F163" s="64"/>
      <c r="G163" s="63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63"/>
      <c r="D164" s="65"/>
      <c r="E164" s="65"/>
      <c r="F164" s="65"/>
      <c r="G164" s="65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63"/>
      <c r="D165" s="66"/>
      <c r="E165" s="66"/>
      <c r="F165" s="67"/>
      <c r="G165" s="67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63"/>
      <c r="D166" s="1"/>
      <c r="E166" s="62"/>
      <c r="F166" s="67"/>
      <c r="G166" s="67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63"/>
      <c r="D167" s="1"/>
      <c r="E167" s="62"/>
      <c r="F167"/>
      <c r="G167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63"/>
      <c r="D168" s="62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63"/>
      <c r="D169" s="62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1"/>
      <c r="D170" s="62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63"/>
      <c r="D171" s="64"/>
      <c r="E171" s="64"/>
      <c r="F171" s="64"/>
      <c r="G171" s="63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63"/>
      <c r="D172" s="65"/>
      <c r="E172" s="65"/>
      <c r="F172" s="65"/>
      <c r="G172" s="65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63"/>
      <c r="D173" s="66"/>
      <c r="E173" s="66"/>
      <c r="F173" s="67"/>
      <c r="G173" s="67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63"/>
      <c r="D174" s="1"/>
      <c r="E174" s="62"/>
      <c r="F174" s="67"/>
      <c r="G174" s="67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63"/>
      <c r="D175" s="1"/>
      <c r="E175" s="62"/>
      <c r="F175"/>
      <c r="G175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63"/>
      <c r="D176" s="62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63"/>
      <c r="D177" s="62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1"/>
      <c r="D178" s="62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63"/>
      <c r="D179" s="64"/>
      <c r="E179" s="64"/>
      <c r="F179" s="64"/>
      <c r="G179" s="63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63"/>
      <c r="D180" s="65"/>
      <c r="E180" s="65"/>
      <c r="F180" s="65"/>
      <c r="G180" s="65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63"/>
      <c r="D181" s="66"/>
      <c r="E181" s="66"/>
      <c r="F181" s="67"/>
      <c r="G181" s="67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63"/>
      <c r="D182" s="1"/>
      <c r="E182" s="62"/>
      <c r="F182" s="67"/>
      <c r="G182" s="67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63"/>
      <c r="D183" s="1"/>
      <c r="E183" s="62"/>
      <c r="F183"/>
      <c r="G183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63"/>
      <c r="D184" s="62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63"/>
      <c r="D185" s="62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1"/>
      <c r="D186" s="62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63"/>
      <c r="D187" s="64"/>
      <c r="E187" s="64"/>
      <c r="F187" s="64"/>
      <c r="G187" s="63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63"/>
      <c r="D188" s="65"/>
      <c r="E188" s="65"/>
      <c r="F188" s="65"/>
      <c r="G188" s="65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63"/>
      <c r="D189" s="66"/>
      <c r="E189" s="66"/>
      <c r="F189" s="67"/>
      <c r="G189" s="67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63"/>
      <c r="D190" s="1"/>
      <c r="E190" s="62"/>
      <c r="F190" s="67"/>
      <c r="G190" s="67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63"/>
      <c r="D191" s="1"/>
      <c r="E191" s="62"/>
      <c r="F191"/>
      <c r="G191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63"/>
      <c r="D192" s="62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63"/>
      <c r="D193" s="62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1"/>
      <c r="D194" s="62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63"/>
      <c r="D195" s="64"/>
      <c r="E195" s="64"/>
      <c r="F195" s="64"/>
      <c r="G195" s="63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63"/>
      <c r="D196" s="65"/>
      <c r="E196" s="65"/>
      <c r="F196" s="65"/>
      <c r="G196" s="65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63"/>
      <c r="D197" s="66"/>
      <c r="E197" s="66"/>
      <c r="F197" s="67"/>
      <c r="G197" s="67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63"/>
      <c r="D198" s="1"/>
      <c r="E198" s="62"/>
      <c r="F198" s="67"/>
      <c r="G198" s="67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63"/>
      <c r="D199" s="1"/>
      <c r="E199" s="62"/>
      <c r="F199"/>
      <c r="G199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63"/>
      <c r="D200" s="62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63"/>
      <c r="D201" s="62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1"/>
      <c r="D202" s="62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63"/>
      <c r="D203" s="64"/>
      <c r="E203" s="64"/>
      <c r="F203" s="64"/>
      <c r="G203" s="63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63"/>
      <c r="D204" s="65"/>
      <c r="E204" s="65"/>
      <c r="F204" s="65"/>
      <c r="G204" s="65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63"/>
      <c r="D205" s="66"/>
      <c r="E205" s="66"/>
      <c r="F205" s="67"/>
      <c r="G205" s="67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63"/>
      <c r="D206" s="1"/>
      <c r="E206" s="62"/>
      <c r="F206" s="67"/>
      <c r="G206" s="67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63"/>
      <c r="D207" s="1"/>
      <c r="E207" s="62"/>
      <c r="F207"/>
      <c r="G207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63"/>
      <c r="D208" s="62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63"/>
      <c r="D209" s="62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1"/>
      <c r="D210" s="62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63"/>
      <c r="D211" s="64"/>
      <c r="E211" s="64"/>
      <c r="F211" s="64"/>
      <c r="G211" s="63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63"/>
      <c r="D212" s="65"/>
      <c r="E212" s="65"/>
      <c r="F212" s="65"/>
      <c r="G212" s="65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63"/>
      <c r="D213" s="66"/>
      <c r="E213" s="66"/>
      <c r="F213" s="67"/>
      <c r="G213" s="67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63"/>
      <c r="D214" s="1"/>
      <c r="E214" s="62"/>
      <c r="F214" s="67"/>
      <c r="G214" s="67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63"/>
      <c r="D215" s="1"/>
      <c r="E215" s="62"/>
      <c r="F215"/>
      <c r="G215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63"/>
      <c r="D216" s="62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63"/>
      <c r="D217" s="62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1"/>
      <c r="D218" s="62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63"/>
      <c r="D219" s="64"/>
      <c r="E219" s="64"/>
      <c r="F219" s="64"/>
      <c r="G219" s="63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63"/>
      <c r="D220" s="65"/>
      <c r="E220" s="65"/>
      <c r="F220" s="65"/>
      <c r="G220" s="65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63"/>
      <c r="D221" s="66"/>
      <c r="E221" s="66"/>
      <c r="F221" s="67"/>
      <c r="G221" s="67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63"/>
      <c r="D222" s="1"/>
      <c r="E222" s="62"/>
      <c r="F222" s="67"/>
      <c r="G222" s="67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63"/>
      <c r="D223" s="1"/>
      <c r="E223" s="62"/>
      <c r="F223"/>
      <c r="G223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63"/>
      <c r="D224" s="62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63"/>
      <c r="D225" s="62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1"/>
      <c r="D226" s="62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63"/>
      <c r="D227" s="64"/>
      <c r="E227" s="64"/>
      <c r="F227" s="64"/>
      <c r="G227" s="63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63"/>
      <c r="D228" s="65"/>
      <c r="E228" s="65"/>
      <c r="F228" s="65"/>
      <c r="G228" s="65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63"/>
      <c r="D229" s="66"/>
      <c r="E229" s="66"/>
      <c r="F229" s="67"/>
      <c r="G229" s="67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63"/>
      <c r="D230" s="1"/>
      <c r="E230" s="62"/>
      <c r="F230" s="67"/>
      <c r="G230" s="67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63"/>
      <c r="D231" s="1"/>
      <c r="E231" s="62"/>
      <c r="F231"/>
      <c r="G231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63"/>
      <c r="D232" s="62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63"/>
      <c r="D233" s="62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1"/>
      <c r="D234" s="62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63"/>
      <c r="D235" s="64"/>
      <c r="E235" s="64"/>
      <c r="F235" s="64"/>
      <c r="G235" s="63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63"/>
      <c r="D236" s="65"/>
      <c r="E236" s="65"/>
      <c r="F236" s="65"/>
      <c r="G236" s="65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63"/>
      <c r="D237" s="66"/>
      <c r="E237" s="66"/>
      <c r="F237" s="67"/>
      <c r="G237" s="67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63"/>
      <c r="D238" s="1"/>
      <c r="E238" s="62"/>
      <c r="F238" s="67"/>
      <c r="G238" s="67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63"/>
      <c r="D239" s="1"/>
      <c r="E239" s="62"/>
      <c r="F239"/>
      <c r="G239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63"/>
      <c r="D240" s="62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63"/>
      <c r="D241" s="62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1"/>
      <c r="D242" s="62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63"/>
      <c r="D243" s="64"/>
      <c r="E243" s="64"/>
      <c r="F243" s="64"/>
      <c r="G243" s="63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63"/>
      <c r="D244" s="65"/>
      <c r="E244" s="65"/>
      <c r="F244" s="65"/>
      <c r="G244" s="65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63"/>
      <c r="D245" s="66"/>
      <c r="E245" s="66"/>
      <c r="F245" s="67"/>
      <c r="G245" s="67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63"/>
      <c r="D246" s="1"/>
      <c r="E246" s="62"/>
      <c r="F246" s="67"/>
      <c r="G246" s="67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63"/>
      <c r="D247" s="1"/>
      <c r="E247" s="62"/>
      <c r="F247"/>
      <c r="G247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63"/>
      <c r="D248" s="62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63"/>
      <c r="D249" s="62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1"/>
      <c r="D250" s="62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63"/>
      <c r="D251" s="64"/>
      <c r="E251" s="64"/>
      <c r="F251" s="64"/>
      <c r="G251" s="63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63"/>
      <c r="D252" s="65"/>
      <c r="E252" s="65"/>
      <c r="F252" s="65"/>
      <c r="G252" s="65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63"/>
      <c r="D253" s="66"/>
      <c r="E253" s="66"/>
      <c r="F253" s="67"/>
      <c r="G253" s="67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63"/>
      <c r="D254" s="1"/>
      <c r="E254" s="62"/>
      <c r="F254" s="67"/>
      <c r="G254" s="67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63"/>
      <c r="D255" s="1"/>
      <c r="E255" s="62"/>
      <c r="F255"/>
      <c r="G255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63"/>
      <c r="D256" s="62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63"/>
      <c r="D257" s="62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62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63"/>
      <c r="D259" s="64"/>
      <c r="E259" s="64"/>
      <c r="F259" s="64"/>
      <c r="G259" s="63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63"/>
      <c r="D260" s="65"/>
      <c r="E260" s="65"/>
      <c r="F260" s="65"/>
      <c r="G260" s="65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63"/>
      <c r="D261" s="66"/>
      <c r="E261" s="66"/>
      <c r="F261" s="67"/>
      <c r="G261" s="67"/>
      <c r="H261" s="1"/>
      <c r="I261" s="1"/>
      <c r="J261" s="1"/>
      <c r="K261" s="1"/>
      <c r="L261" s="1"/>
      <c r="M261" s="1"/>
    </row>
    <row r="262" spans="1:13" x14ac:dyDescent="0.2">
      <c r="A262" s="1"/>
      <c r="B262" s="1"/>
      <c r="C262" s="63"/>
      <c r="D262" s="1"/>
      <c r="E262" s="62"/>
      <c r="F262" s="67"/>
      <c r="G262" s="67"/>
      <c r="H262" s="1"/>
      <c r="I262" s="1"/>
      <c r="J262" s="1"/>
      <c r="K262" s="1"/>
      <c r="L262" s="1"/>
      <c r="M262" s="1"/>
    </row>
    <row r="263" spans="1:13" x14ac:dyDescent="0.2">
      <c r="A263" s="1"/>
      <c r="B263" s="1"/>
      <c r="C263" s="63"/>
      <c r="D263" s="1"/>
      <c r="E263" s="62"/>
      <c r="F263"/>
      <c r="G263"/>
      <c r="H263" s="1"/>
      <c r="I263" s="1"/>
      <c r="J263" s="1"/>
      <c r="K263" s="1"/>
      <c r="L263" s="1"/>
      <c r="M263" s="1"/>
    </row>
    <row r="264" spans="1:13" x14ac:dyDescent="0.2">
      <c r="A264" s="1"/>
      <c r="B264" s="1"/>
      <c r="C264" s="63"/>
      <c r="D264" s="62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">
      <c r="A265" s="1"/>
      <c r="B265" s="1"/>
      <c r="C265" s="63"/>
      <c r="D265" s="62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">
      <c r="A266" s="1"/>
      <c r="B266" s="1"/>
      <c r="C266" s="1"/>
      <c r="D266" s="62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">
      <c r="A267" s="1"/>
      <c r="B267" s="1"/>
      <c r="C267" s="63"/>
      <c r="D267" s="64"/>
      <c r="E267" s="64"/>
      <c r="F267" s="64"/>
      <c r="G267" s="63"/>
      <c r="H267" s="1"/>
      <c r="I267" s="1"/>
      <c r="J267" s="1"/>
      <c r="K267" s="1"/>
      <c r="L267" s="1"/>
      <c r="M267" s="1"/>
    </row>
    <row r="268" spans="1:13" x14ac:dyDescent="0.2">
      <c r="A268" s="1"/>
      <c r="B268" s="1"/>
      <c r="C268" s="63"/>
      <c r="D268" s="65"/>
      <c r="E268" s="65"/>
      <c r="F268" s="65"/>
      <c r="G268" s="65"/>
      <c r="H268" s="1"/>
      <c r="I268" s="1"/>
      <c r="J268" s="1"/>
      <c r="K268" s="1"/>
      <c r="L268" s="1"/>
      <c r="M268" s="1"/>
    </row>
    <row r="269" spans="1:13" x14ac:dyDescent="0.2">
      <c r="A269" s="1"/>
      <c r="B269" s="1"/>
      <c r="C269" s="63"/>
      <c r="D269" s="66"/>
      <c r="E269" s="66"/>
      <c r="F269" s="67"/>
      <c r="G269" s="67"/>
      <c r="H269" s="1"/>
      <c r="I269" s="1"/>
      <c r="J269" s="1"/>
      <c r="K269" s="1"/>
      <c r="L269" s="1"/>
      <c r="M269" s="1"/>
    </row>
    <row r="270" spans="1:13" x14ac:dyDescent="0.2">
      <c r="A270" s="1"/>
      <c r="B270" s="1"/>
      <c r="C270" s="63"/>
      <c r="D270" s="1"/>
      <c r="E270" s="62"/>
      <c r="F270" s="67"/>
      <c r="G270" s="67"/>
      <c r="H270" s="1"/>
      <c r="I270" s="1"/>
      <c r="J270" s="1"/>
      <c r="K270" s="1"/>
      <c r="L270" s="1"/>
      <c r="M270" s="1"/>
    </row>
    <row r="271" spans="1:13" x14ac:dyDescent="0.2">
      <c r="A271" s="1"/>
      <c r="B271" s="1"/>
      <c r="C271" s="63"/>
      <c r="D271" s="1"/>
      <c r="E271" s="62"/>
      <c r="F271"/>
      <c r="G271"/>
      <c r="H271" s="1"/>
      <c r="I271" s="1"/>
      <c r="J271" s="1"/>
      <c r="K271" s="1"/>
      <c r="L271" s="1"/>
      <c r="M271" s="1"/>
    </row>
    <row r="272" spans="1:13" x14ac:dyDescent="0.2">
      <c r="A272" s="1"/>
      <c r="B272" s="1"/>
      <c r="C272" s="63"/>
      <c r="D272" s="62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">
      <c r="A273" s="1"/>
      <c r="B273" s="1"/>
      <c r="C273" s="63"/>
      <c r="D273" s="62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">
      <c r="A274" s="1"/>
      <c r="B274" s="1"/>
      <c r="C274" s="1"/>
      <c r="D274" s="62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">
      <c r="A275" s="1"/>
      <c r="B275" s="1"/>
      <c r="C275" s="63"/>
      <c r="D275" s="64"/>
      <c r="E275" s="64"/>
      <c r="F275" s="64"/>
      <c r="G275" s="63"/>
      <c r="H275" s="1"/>
      <c r="I275" s="1"/>
      <c r="J275" s="1"/>
      <c r="K275" s="1"/>
      <c r="L275" s="1"/>
      <c r="M275" s="1"/>
    </row>
    <row r="276" spans="1:13" x14ac:dyDescent="0.2">
      <c r="A276" s="1"/>
      <c r="B276" s="1"/>
      <c r="C276" s="63"/>
      <c r="D276" s="65"/>
      <c r="E276" s="65"/>
      <c r="F276" s="65"/>
      <c r="G276" s="65"/>
      <c r="H276" s="1"/>
      <c r="I276" s="1"/>
      <c r="J276" s="1"/>
      <c r="K276" s="1"/>
      <c r="L276" s="1"/>
      <c r="M276" s="1"/>
    </row>
    <row r="277" spans="1:13" x14ac:dyDescent="0.2">
      <c r="A277" s="1"/>
      <c r="B277" s="1"/>
      <c r="C277" s="63"/>
      <c r="D277" s="66"/>
      <c r="E277" s="66"/>
      <c r="F277" s="67"/>
      <c r="G277" s="67"/>
      <c r="H277" s="1"/>
      <c r="I277" s="1"/>
      <c r="J277" s="1"/>
      <c r="K277" s="1"/>
      <c r="L277" s="1"/>
      <c r="M277" s="1"/>
    </row>
    <row r="278" spans="1:13" x14ac:dyDescent="0.2">
      <c r="A278" s="1"/>
      <c r="B278" s="1"/>
      <c r="C278" s="63"/>
      <c r="D278" s="1"/>
      <c r="E278" s="62"/>
      <c r="F278" s="67"/>
      <c r="G278" s="67"/>
      <c r="H278" s="1"/>
      <c r="I278" s="1"/>
      <c r="J278" s="1"/>
      <c r="K278" s="1"/>
      <c r="L278" s="1"/>
      <c r="M278" s="1"/>
    </row>
    <row r="279" spans="1:13" x14ac:dyDescent="0.2">
      <c r="A279" s="1"/>
      <c r="B279" s="1"/>
      <c r="C279" s="63"/>
      <c r="D279" s="1"/>
      <c r="E279" s="62"/>
      <c r="F279"/>
      <c r="G279"/>
      <c r="H279" s="1"/>
      <c r="I279" s="1"/>
      <c r="J279" s="1"/>
      <c r="K279" s="1"/>
      <c r="L279" s="1"/>
      <c r="M279" s="1"/>
    </row>
    <row r="280" spans="1:13" x14ac:dyDescent="0.2">
      <c r="A280" s="1"/>
      <c r="B280" s="1"/>
      <c r="C280" s="63"/>
      <c r="D280" s="62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">
      <c r="A281" s="1"/>
      <c r="B281" s="1"/>
      <c r="C281" s="63"/>
      <c r="D281" s="62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">
      <c r="A282" s="1"/>
      <c r="B282" s="1"/>
      <c r="C282" s="1"/>
      <c r="D282" s="62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">
      <c r="A283" s="1"/>
      <c r="B283" s="1"/>
      <c r="C283" s="63"/>
      <c r="D283" s="64"/>
      <c r="E283" s="64"/>
      <c r="F283" s="64"/>
      <c r="G283" s="63"/>
      <c r="H283" s="1"/>
      <c r="I283" s="1"/>
      <c r="J283" s="1"/>
      <c r="K283" s="1"/>
      <c r="L283" s="1"/>
      <c r="M283" s="1"/>
    </row>
    <row r="284" spans="1:13" x14ac:dyDescent="0.2">
      <c r="A284" s="1"/>
      <c r="B284" s="1"/>
      <c r="C284" s="63"/>
      <c r="D284" s="65"/>
      <c r="E284" s="65"/>
      <c r="F284" s="65"/>
      <c r="G284" s="65"/>
      <c r="H284" s="1"/>
      <c r="I284" s="1"/>
      <c r="J284" s="1"/>
      <c r="K284" s="1"/>
      <c r="L284" s="1"/>
      <c r="M284" s="1"/>
    </row>
    <row r="285" spans="1:13" x14ac:dyDescent="0.2">
      <c r="A285" s="1"/>
      <c r="B285" s="1"/>
      <c r="C285" s="63"/>
      <c r="D285" s="66"/>
      <c r="E285" s="66"/>
      <c r="F285" s="67"/>
      <c r="G285" s="67"/>
      <c r="H285" s="1"/>
      <c r="I285" s="1"/>
      <c r="J285" s="1"/>
      <c r="K285" s="1"/>
      <c r="L285" s="1"/>
      <c r="M285" s="1"/>
    </row>
    <row r="286" spans="1:13" x14ac:dyDescent="0.2">
      <c r="A286" s="1"/>
      <c r="B286" s="1"/>
      <c r="C286" s="63"/>
      <c r="D286" s="1"/>
      <c r="E286" s="62"/>
      <c r="F286" s="67"/>
      <c r="G286" s="67"/>
      <c r="H286" s="1"/>
      <c r="I286" s="1"/>
      <c r="J286" s="1"/>
      <c r="K286" s="1"/>
      <c r="L286" s="1"/>
      <c r="M286" s="1"/>
    </row>
    <row r="287" spans="1:13" x14ac:dyDescent="0.2">
      <c r="A287" s="1"/>
      <c r="B287" s="1"/>
      <c r="C287" s="63"/>
      <c r="D287" s="1"/>
      <c r="E287" s="62"/>
      <c r="F287"/>
      <c r="G287"/>
      <c r="H287" s="1"/>
      <c r="I287" s="1"/>
      <c r="J287" s="1"/>
      <c r="K287" s="1"/>
      <c r="L287" s="1"/>
      <c r="M287" s="1"/>
    </row>
    <row r="288" spans="1:13" x14ac:dyDescent="0.2">
      <c r="A288" s="1"/>
      <c r="B288" s="1"/>
      <c r="C288" s="63"/>
      <c r="D288" s="62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">
      <c r="A289" s="1"/>
      <c r="B289" s="1"/>
      <c r="C289" s="63"/>
      <c r="D289" s="62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">
      <c r="A290" s="1"/>
      <c r="B290" s="1"/>
      <c r="C290" s="1"/>
      <c r="D290" s="62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">
      <c r="A291" s="1"/>
      <c r="B291" s="1"/>
      <c r="C291" s="63"/>
      <c r="D291" s="64"/>
      <c r="E291" s="64"/>
      <c r="F291" s="64"/>
      <c r="G291" s="63"/>
      <c r="H291" s="1"/>
      <c r="I291" s="1"/>
      <c r="J291" s="1"/>
      <c r="K291" s="1"/>
      <c r="L291" s="1"/>
      <c r="M291" s="1"/>
    </row>
    <row r="292" spans="1:13" x14ac:dyDescent="0.2">
      <c r="A292" s="1"/>
      <c r="B292" s="1"/>
      <c r="C292" s="63"/>
      <c r="D292" s="65"/>
      <c r="E292" s="65"/>
      <c r="F292" s="65"/>
      <c r="G292" s="65"/>
      <c r="H292" s="1"/>
      <c r="I292" s="1"/>
      <c r="J292" s="1"/>
      <c r="K292" s="1"/>
      <c r="L292" s="1"/>
      <c r="M292" s="1"/>
    </row>
    <row r="293" spans="1:13" x14ac:dyDescent="0.2">
      <c r="A293" s="1"/>
      <c r="B293" s="1"/>
      <c r="C293" s="63"/>
      <c r="D293" s="66"/>
      <c r="E293" s="66"/>
      <c r="F293" s="67"/>
      <c r="G293" s="67"/>
      <c r="H293" s="1"/>
      <c r="I293" s="1"/>
      <c r="J293" s="1"/>
      <c r="K293" s="1"/>
      <c r="L293" s="1"/>
      <c r="M293" s="1"/>
    </row>
    <row r="294" spans="1:13" x14ac:dyDescent="0.2">
      <c r="A294" s="1"/>
      <c r="B294" s="1"/>
      <c r="C294" s="63"/>
      <c r="D294" s="1"/>
      <c r="E294" s="62"/>
      <c r="F294" s="67"/>
      <c r="G294" s="67"/>
      <c r="H294" s="1"/>
      <c r="I294" s="1"/>
      <c r="J294" s="1"/>
      <c r="K294" s="1"/>
      <c r="L294" s="1"/>
      <c r="M294" s="1"/>
    </row>
    <row r="295" spans="1:13" x14ac:dyDescent="0.2">
      <c r="A295" s="1"/>
      <c r="B295" s="1"/>
      <c r="C295" s="63"/>
      <c r="D295" s="1"/>
      <c r="E295" s="62"/>
      <c r="F295"/>
      <c r="G295"/>
      <c r="H295" s="1"/>
      <c r="I295" s="1"/>
      <c r="J295" s="1"/>
      <c r="K295" s="1"/>
      <c r="L295" s="1"/>
      <c r="M295" s="1"/>
    </row>
    <row r="296" spans="1:13" x14ac:dyDescent="0.2">
      <c r="A296" s="1"/>
      <c r="B296" s="1"/>
      <c r="C296" s="63"/>
      <c r="D296" s="62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">
      <c r="A297" s="1"/>
      <c r="B297" s="1"/>
      <c r="C297" s="63"/>
      <c r="D297" s="62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">
      <c r="A298" s="1"/>
      <c r="B298" s="1"/>
      <c r="C298" s="1"/>
      <c r="D298" s="62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">
      <c r="A299" s="1"/>
      <c r="B299" s="1"/>
      <c r="C299" s="63"/>
      <c r="D299" s="64"/>
      <c r="E299" s="64"/>
      <c r="F299" s="64"/>
      <c r="G299" s="63"/>
      <c r="H299" s="1"/>
      <c r="I299" s="1"/>
      <c r="J299" s="1"/>
      <c r="K299" s="1"/>
      <c r="L299" s="1"/>
      <c r="M299" s="1"/>
    </row>
    <row r="300" spans="1:13" x14ac:dyDescent="0.2">
      <c r="A300" s="1"/>
      <c r="B300" s="1"/>
      <c r="C300" s="63"/>
      <c r="D300" s="65"/>
      <c r="E300" s="65"/>
      <c r="F300" s="65"/>
      <c r="G300" s="65"/>
      <c r="H300" s="1"/>
      <c r="I300" s="1"/>
      <c r="J300" s="1"/>
      <c r="K300" s="1"/>
      <c r="L300" s="1"/>
      <c r="M300" s="1"/>
    </row>
    <row r="301" spans="1:13" x14ac:dyDescent="0.2">
      <c r="A301" s="1"/>
      <c r="B301" s="1"/>
      <c r="C301" s="63"/>
      <c r="D301" s="66"/>
      <c r="E301" s="66"/>
      <c r="F301" s="67"/>
      <c r="G301" s="67"/>
      <c r="H301" s="1"/>
      <c r="I301" s="1"/>
      <c r="J301" s="1"/>
      <c r="K301" s="1"/>
      <c r="L301" s="1"/>
      <c r="M301" s="1"/>
    </row>
    <row r="302" spans="1:13" x14ac:dyDescent="0.2">
      <c r="A302" s="1"/>
      <c r="B302" s="1"/>
      <c r="C302" s="63"/>
      <c r="D302" s="1"/>
      <c r="E302" s="62"/>
      <c r="F302" s="67"/>
      <c r="G302" s="67"/>
      <c r="H302" s="1"/>
      <c r="I302" s="1"/>
      <c r="J302" s="1"/>
      <c r="K302" s="1"/>
      <c r="L302" s="1"/>
      <c r="M302" s="1"/>
    </row>
    <row r="303" spans="1:13" x14ac:dyDescent="0.2">
      <c r="A303" s="1"/>
      <c r="B303" s="1"/>
      <c r="C303" s="63"/>
      <c r="D303" s="1"/>
      <c r="E303" s="62"/>
      <c r="F303"/>
      <c r="G303"/>
      <c r="H303" s="1"/>
      <c r="I303" s="1"/>
      <c r="J303" s="1"/>
      <c r="K303" s="1"/>
      <c r="L303" s="1"/>
      <c r="M303" s="1"/>
    </row>
    <row r="304" spans="1:13" x14ac:dyDescent="0.2">
      <c r="A304" s="1"/>
      <c r="B304" s="1"/>
      <c r="C304" s="63"/>
      <c r="D304" s="62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">
      <c r="A305" s="1"/>
      <c r="B305" s="1"/>
      <c r="C305" s="63"/>
      <c r="D305" s="62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">
      <c r="A306" s="1"/>
      <c r="B306" s="1"/>
      <c r="C306" s="1"/>
      <c r="D306" s="62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">
      <c r="A307" s="1"/>
      <c r="B307" s="1"/>
      <c r="C307" s="63"/>
      <c r="D307" s="64"/>
      <c r="E307" s="64"/>
      <c r="F307" s="64"/>
      <c r="G307" s="63"/>
      <c r="H307" s="1"/>
      <c r="I307" s="1"/>
      <c r="J307" s="1"/>
      <c r="K307" s="1"/>
      <c r="L307" s="1"/>
      <c r="M307" s="1"/>
    </row>
    <row r="308" spans="1:13" x14ac:dyDescent="0.2">
      <c r="A308" s="1"/>
      <c r="B308" s="1"/>
      <c r="C308" s="63"/>
      <c r="D308" s="65"/>
      <c r="E308" s="65"/>
      <c r="F308" s="65"/>
      <c r="G308" s="65"/>
      <c r="H308" s="1"/>
      <c r="I308" s="1"/>
      <c r="J308" s="1"/>
      <c r="K308" s="1"/>
      <c r="L308" s="1"/>
      <c r="M308" s="1"/>
    </row>
    <row r="309" spans="1:13" x14ac:dyDescent="0.2">
      <c r="A309" s="1"/>
      <c r="B309" s="1"/>
      <c r="C309" s="63"/>
      <c r="D309" s="66"/>
      <c r="E309" s="66"/>
      <c r="F309" s="67"/>
      <c r="G309" s="67"/>
      <c r="H309" s="1"/>
      <c r="I309" s="1"/>
      <c r="J309" s="1"/>
      <c r="K309" s="1"/>
      <c r="L309" s="1"/>
      <c r="M309" s="1"/>
    </row>
    <row r="310" spans="1:13" x14ac:dyDescent="0.2">
      <c r="A310" s="1"/>
      <c r="B310" s="1"/>
      <c r="C310" s="63"/>
      <c r="D310" s="1"/>
      <c r="E310" s="62"/>
      <c r="F310" s="67"/>
      <c r="G310" s="67"/>
      <c r="H310" s="1"/>
      <c r="I310" s="1"/>
      <c r="J310" s="1"/>
      <c r="K310" s="1"/>
      <c r="L310" s="1"/>
      <c r="M310" s="1"/>
    </row>
    <row r="311" spans="1:13" x14ac:dyDescent="0.2">
      <c r="A311" s="1"/>
      <c r="B311" s="1"/>
      <c r="C311" s="63"/>
      <c r="D311" s="1"/>
      <c r="E311" s="62"/>
      <c r="F311"/>
      <c r="G311"/>
      <c r="H311" s="1"/>
      <c r="I311" s="1"/>
      <c r="J311" s="1"/>
      <c r="K311" s="1"/>
      <c r="L311" s="1"/>
      <c r="M311" s="1"/>
    </row>
    <row r="312" spans="1:13" x14ac:dyDescent="0.2">
      <c r="A312" s="1"/>
      <c r="B312" s="1"/>
      <c r="C312" s="63"/>
      <c r="D312" s="62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">
      <c r="A313" s="1"/>
      <c r="B313" s="1"/>
      <c r="C313" s="63"/>
      <c r="D313" s="62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">
      <c r="A314" s="1"/>
      <c r="B314" s="1"/>
      <c r="C314" s="1"/>
      <c r="D314" s="62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">
      <c r="A315" s="1"/>
      <c r="B315" s="1"/>
      <c r="C315" s="63"/>
      <c r="D315" s="64"/>
      <c r="E315" s="64"/>
      <c r="F315" s="64"/>
      <c r="G315" s="63"/>
      <c r="H315" s="1"/>
      <c r="I315" s="1"/>
      <c r="J315" s="1"/>
      <c r="K315" s="1"/>
      <c r="L315" s="1"/>
      <c r="M315" s="1"/>
    </row>
    <row r="316" spans="1:13" x14ac:dyDescent="0.2">
      <c r="A316" s="1"/>
      <c r="B316" s="1"/>
      <c r="C316" s="63"/>
      <c r="D316" s="65"/>
      <c r="E316" s="65"/>
      <c r="F316" s="65"/>
      <c r="G316" s="65"/>
      <c r="H316" s="1"/>
      <c r="I316" s="1"/>
      <c r="J316" s="1"/>
      <c r="K316" s="1"/>
      <c r="L316" s="1"/>
      <c r="M316" s="1"/>
    </row>
    <row r="317" spans="1:13" x14ac:dyDescent="0.2">
      <c r="A317" s="1"/>
      <c r="B317" s="1"/>
      <c r="C317" s="63"/>
      <c r="D317" s="66"/>
      <c r="E317" s="66"/>
      <c r="F317" s="67"/>
      <c r="G317" s="67"/>
      <c r="H317" s="1"/>
      <c r="I317" s="1"/>
      <c r="J317" s="1"/>
      <c r="K317" s="1"/>
      <c r="L317" s="1"/>
      <c r="M317" s="1"/>
    </row>
    <row r="318" spans="1:13" x14ac:dyDescent="0.2">
      <c r="A318" s="1"/>
      <c r="B318" s="1"/>
      <c r="C318" s="63"/>
      <c r="D318" s="1"/>
      <c r="E318" s="62"/>
      <c r="F318" s="67"/>
      <c r="G318" s="67"/>
      <c r="H318" s="1"/>
      <c r="I318" s="1"/>
      <c r="J318" s="1"/>
      <c r="K318" s="1"/>
      <c r="L318" s="1"/>
      <c r="M318" s="1"/>
    </row>
    <row r="319" spans="1:13" x14ac:dyDescent="0.2">
      <c r="A319" s="1"/>
      <c r="B319" s="1"/>
      <c r="C319" s="63"/>
      <c r="D319" s="1"/>
      <c r="E319" s="62"/>
      <c r="F319"/>
      <c r="G319"/>
      <c r="H319" s="1"/>
      <c r="I319" s="1"/>
      <c r="J319" s="1"/>
      <c r="K319" s="1"/>
      <c r="L319" s="1"/>
      <c r="M319" s="1"/>
    </row>
    <row r="320" spans="1:13" x14ac:dyDescent="0.2">
      <c r="A320" s="1"/>
      <c r="B320" s="1"/>
      <c r="C320" s="63"/>
      <c r="D320" s="62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">
      <c r="A321" s="1"/>
      <c r="B321" s="1"/>
      <c r="C321" s="63"/>
      <c r="D321" s="62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">
      <c r="A322" s="1"/>
      <c r="B322" s="1"/>
      <c r="C322" s="1"/>
      <c r="D322" s="62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">
      <c r="A323" s="1"/>
      <c r="B323" s="1"/>
      <c r="C323" s="63"/>
      <c r="D323" s="64"/>
      <c r="E323" s="64"/>
      <c r="F323" s="64"/>
      <c r="G323" s="63"/>
      <c r="H323" s="1"/>
      <c r="I323" s="1"/>
      <c r="J323" s="1"/>
      <c r="K323" s="1"/>
      <c r="L323" s="1"/>
      <c r="M323" s="1"/>
    </row>
    <row r="324" spans="1:13" x14ac:dyDescent="0.2">
      <c r="A324" s="1"/>
      <c r="B324" s="1"/>
      <c r="C324" s="63"/>
      <c r="D324" s="65"/>
      <c r="E324" s="65"/>
      <c r="F324" s="65"/>
      <c r="G324" s="65"/>
      <c r="H324" s="1"/>
      <c r="I324" s="1"/>
      <c r="J324" s="1"/>
      <c r="K324" s="1"/>
      <c r="L324" s="1"/>
      <c r="M324" s="1"/>
    </row>
    <row r="325" spans="1:13" x14ac:dyDescent="0.2">
      <c r="A325" s="1"/>
      <c r="B325" s="1"/>
      <c r="C325" s="63"/>
      <c r="D325" s="66"/>
      <c r="E325" s="66"/>
      <c r="F325" s="67"/>
      <c r="G325" s="67"/>
      <c r="H325" s="1"/>
      <c r="I325" s="1"/>
      <c r="J325" s="1"/>
      <c r="K325" s="1"/>
      <c r="L325" s="1"/>
      <c r="M325" s="1"/>
    </row>
    <row r="326" spans="1:13" x14ac:dyDescent="0.2">
      <c r="A326" s="1"/>
      <c r="B326" s="1"/>
      <c r="C326" s="63"/>
      <c r="D326" s="1"/>
      <c r="E326" s="62"/>
      <c r="F326" s="67"/>
      <c r="G326" s="67"/>
      <c r="H326" s="1"/>
      <c r="I326" s="1"/>
      <c r="J326" s="1"/>
      <c r="K326" s="1"/>
      <c r="L326" s="1"/>
      <c r="M326" s="1"/>
    </row>
    <row r="327" spans="1:13" x14ac:dyDescent="0.2">
      <c r="A327" s="1"/>
      <c r="B327" s="1"/>
      <c r="C327" s="63"/>
      <c r="D327" s="1"/>
      <c r="E327" s="62"/>
      <c r="F327"/>
      <c r="G327"/>
      <c r="H327" s="1"/>
      <c r="I327" s="1"/>
      <c r="J327" s="1"/>
      <c r="K327" s="1"/>
      <c r="L327" s="1"/>
      <c r="M327" s="1"/>
    </row>
    <row r="328" spans="1:13" x14ac:dyDescent="0.2">
      <c r="A328" s="1"/>
      <c r="B328" s="1"/>
      <c r="C328" s="63"/>
      <c r="D328" s="62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">
      <c r="A329" s="1"/>
      <c r="B329" s="1"/>
      <c r="C329" s="63"/>
      <c r="D329" s="62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">
      <c r="A330" s="1"/>
      <c r="B330" s="1"/>
      <c r="C330" s="1"/>
      <c r="D330" s="62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">
      <c r="A331" s="1"/>
      <c r="B331" s="1"/>
      <c r="C331" s="63"/>
      <c r="D331" s="64"/>
      <c r="E331" s="64"/>
      <c r="F331" s="64"/>
      <c r="G331" s="63"/>
      <c r="H331" s="1"/>
      <c r="I331" s="1"/>
      <c r="J331" s="1"/>
      <c r="K331" s="1"/>
      <c r="L331" s="1"/>
      <c r="M331" s="1"/>
    </row>
    <row r="332" spans="1:13" x14ac:dyDescent="0.2">
      <c r="A332" s="1"/>
      <c r="B332" s="1"/>
      <c r="C332" s="63"/>
      <c r="D332" s="65"/>
      <c r="E332" s="65"/>
      <c r="F332" s="65"/>
      <c r="G332" s="65"/>
      <c r="H332" s="1"/>
      <c r="I332" s="1"/>
      <c r="J332" s="1"/>
      <c r="K332" s="1"/>
      <c r="L332" s="1"/>
      <c r="M332" s="1"/>
    </row>
    <row r="333" spans="1:13" x14ac:dyDescent="0.2">
      <c r="A333" s="1"/>
      <c r="B333" s="1"/>
      <c r="C333" s="63"/>
      <c r="D333" s="66"/>
      <c r="E333" s="66"/>
      <c r="F333" s="67"/>
      <c r="G333" s="67"/>
      <c r="H333" s="1"/>
      <c r="I333" s="1"/>
      <c r="J333" s="1"/>
      <c r="K333" s="1"/>
      <c r="L333" s="1"/>
      <c r="M333" s="1"/>
    </row>
    <row r="334" spans="1:13" x14ac:dyDescent="0.2">
      <c r="A334" s="1"/>
      <c r="B334" s="1"/>
      <c r="C334" s="63"/>
      <c r="D334" s="1"/>
      <c r="E334" s="62"/>
      <c r="F334" s="67"/>
      <c r="G334" s="67"/>
      <c r="H334" s="1"/>
      <c r="I334" s="1"/>
      <c r="J334" s="1"/>
      <c r="K334" s="1"/>
      <c r="L334" s="1"/>
      <c r="M334" s="1"/>
    </row>
    <row r="335" spans="1:13" x14ac:dyDescent="0.2">
      <c r="A335" s="1"/>
      <c r="B335" s="1"/>
      <c r="C335" s="63"/>
      <c r="D335" s="1"/>
      <c r="E335" s="62"/>
      <c r="F335"/>
      <c r="G335"/>
      <c r="H335" s="1"/>
      <c r="I335" s="1"/>
      <c r="J335" s="1"/>
      <c r="K335" s="1"/>
      <c r="L335" s="1"/>
      <c r="M335" s="1"/>
    </row>
    <row r="336" spans="1:13" x14ac:dyDescent="0.2">
      <c r="A336" s="1"/>
      <c r="B336" s="1"/>
      <c r="C336" s="63"/>
      <c r="D336" s="62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">
      <c r="A337" s="1"/>
      <c r="B337" s="1"/>
      <c r="C337" s="63"/>
      <c r="D337" s="62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">
      <c r="A338" s="1"/>
      <c r="B338" s="1"/>
      <c r="C338" s="1"/>
      <c r="D338" s="62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">
      <c r="A339" s="1"/>
      <c r="B339" s="1"/>
      <c r="C339" s="63"/>
      <c r="D339" s="64"/>
      <c r="E339" s="64"/>
      <c r="F339" s="64"/>
      <c r="G339" s="63"/>
      <c r="H339" s="1"/>
      <c r="I339" s="1"/>
      <c r="J339" s="1"/>
      <c r="K339" s="1"/>
      <c r="L339" s="1"/>
      <c r="M339" s="1"/>
    </row>
    <row r="340" spans="1:13" x14ac:dyDescent="0.2">
      <c r="A340" s="1"/>
      <c r="B340" s="1"/>
      <c r="C340" s="63"/>
      <c r="D340" s="65"/>
      <c r="E340" s="65"/>
      <c r="F340" s="65"/>
      <c r="G340" s="65"/>
      <c r="H340" s="1"/>
      <c r="I340" s="1"/>
      <c r="J340" s="1"/>
      <c r="K340" s="1"/>
      <c r="L340" s="1"/>
      <c r="M340" s="1"/>
    </row>
    <row r="341" spans="1:13" x14ac:dyDescent="0.2">
      <c r="A341" s="1"/>
      <c r="B341" s="1"/>
      <c r="C341" s="63"/>
      <c r="D341" s="66"/>
      <c r="E341" s="66"/>
      <c r="F341" s="67"/>
      <c r="G341" s="67"/>
      <c r="H341" s="1"/>
      <c r="I341" s="1"/>
      <c r="J341" s="1"/>
      <c r="K341" s="1"/>
      <c r="L341" s="1"/>
      <c r="M341" s="1"/>
    </row>
    <row r="342" spans="1:13" x14ac:dyDescent="0.2">
      <c r="A342" s="1"/>
      <c r="B342" s="1"/>
      <c r="C342" s="63"/>
      <c r="D342" s="1"/>
      <c r="E342" s="62"/>
      <c r="F342" s="67"/>
      <c r="G342" s="67"/>
      <c r="H342" s="1"/>
      <c r="I342" s="1"/>
      <c r="J342" s="1"/>
      <c r="K342" s="1"/>
      <c r="L342" s="1"/>
      <c r="M342" s="1"/>
    </row>
    <row r="343" spans="1:13" x14ac:dyDescent="0.2">
      <c r="A343" s="1"/>
      <c r="B343" s="1"/>
      <c r="C343" s="63"/>
      <c r="D343" s="1"/>
      <c r="E343" s="62"/>
      <c r="F343"/>
      <c r="G343"/>
      <c r="H343" s="1"/>
      <c r="I343" s="1"/>
      <c r="J343" s="1"/>
      <c r="K343" s="1"/>
      <c r="L343" s="1"/>
      <c r="M343" s="1"/>
    </row>
    <row r="344" spans="1:13" x14ac:dyDescent="0.2">
      <c r="A344" s="1"/>
      <c r="B344" s="1"/>
      <c r="C344" s="63"/>
      <c r="D344" s="62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">
      <c r="A345" s="1"/>
      <c r="B345" s="1"/>
      <c r="C345" s="63"/>
      <c r="D345" s="62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">
      <c r="A346" s="1"/>
      <c r="B346" s="1"/>
      <c r="C346" s="1"/>
      <c r="D346" s="62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">
      <c r="A347" s="1"/>
      <c r="B347" s="1"/>
      <c r="C347" s="63"/>
      <c r="D347" s="64"/>
      <c r="E347" s="64"/>
      <c r="F347" s="64"/>
      <c r="G347" s="63"/>
      <c r="H347" s="1"/>
      <c r="I347" s="1"/>
      <c r="J347" s="1"/>
      <c r="K347" s="1"/>
      <c r="L347" s="1"/>
      <c r="M347" s="1"/>
    </row>
    <row r="348" spans="1:13" x14ac:dyDescent="0.2">
      <c r="A348" s="1"/>
      <c r="B348" s="1"/>
      <c r="C348" s="63"/>
      <c r="D348" s="65"/>
      <c r="E348" s="65"/>
      <c r="F348" s="65"/>
      <c r="G348" s="65"/>
      <c r="H348" s="1"/>
      <c r="I348" s="1"/>
      <c r="J348" s="1"/>
      <c r="K348" s="1"/>
      <c r="L348" s="1"/>
      <c r="M348" s="1"/>
    </row>
    <row r="349" spans="1:13" x14ac:dyDescent="0.2">
      <c r="A349" s="1"/>
      <c r="B349" s="1"/>
      <c r="C349" s="63"/>
      <c r="D349" s="66"/>
      <c r="E349" s="66"/>
      <c r="F349" s="67"/>
      <c r="G349" s="67"/>
      <c r="H349" s="1"/>
      <c r="I349" s="1"/>
      <c r="J349" s="1"/>
      <c r="K349" s="1"/>
      <c r="L349" s="1"/>
      <c r="M349" s="1"/>
    </row>
    <row r="350" spans="1:13" x14ac:dyDescent="0.2">
      <c r="A350" s="1"/>
      <c r="B350" s="1"/>
      <c r="C350" s="63"/>
      <c r="D350" s="1"/>
      <c r="E350" s="62"/>
      <c r="F350" s="67"/>
      <c r="G350" s="67"/>
      <c r="H350" s="1"/>
      <c r="I350" s="1"/>
      <c r="J350" s="1"/>
      <c r="K350" s="1"/>
      <c r="L350" s="1"/>
      <c r="M350" s="1"/>
    </row>
    <row r="351" spans="1:13" x14ac:dyDescent="0.2">
      <c r="A351" s="1"/>
      <c r="B351" s="1"/>
      <c r="C351" s="63"/>
      <c r="D351" s="1"/>
      <c r="E351" s="62"/>
      <c r="F351"/>
      <c r="G351"/>
      <c r="H351" s="1"/>
      <c r="I351" s="1"/>
      <c r="J351" s="1"/>
      <c r="K351" s="1"/>
      <c r="L351" s="1"/>
      <c r="M351" s="1"/>
    </row>
    <row r="352" spans="1:13" x14ac:dyDescent="0.2">
      <c r="A352" s="1"/>
      <c r="B352" s="1"/>
      <c r="C352" s="63"/>
      <c r="D352" s="62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">
      <c r="A353" s="1"/>
      <c r="B353" s="1"/>
      <c r="C353" s="63"/>
      <c r="D353" s="62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">
      <c r="A354" s="1"/>
      <c r="B354" s="1"/>
      <c r="C354" s="1"/>
      <c r="D354" s="62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">
      <c r="A355" s="1"/>
      <c r="B355" s="1"/>
      <c r="C355" s="63"/>
      <c r="D355" s="64"/>
      <c r="E355" s="64"/>
      <c r="F355" s="64"/>
      <c r="G355" s="63"/>
      <c r="H355" s="1"/>
      <c r="I355" s="1"/>
      <c r="J355" s="1"/>
      <c r="K355" s="1"/>
      <c r="L355" s="1"/>
      <c r="M355" s="1"/>
    </row>
    <row r="356" spans="1:13" x14ac:dyDescent="0.2">
      <c r="A356" s="1"/>
      <c r="B356" s="1"/>
      <c r="C356" s="63"/>
      <c r="D356" s="65"/>
      <c r="E356" s="65"/>
      <c r="F356" s="65"/>
      <c r="G356" s="65"/>
      <c r="H356" s="1"/>
      <c r="I356" s="1"/>
      <c r="J356" s="1"/>
      <c r="K356" s="1"/>
      <c r="L356" s="1"/>
      <c r="M356" s="1"/>
    </row>
    <row r="357" spans="1:13" x14ac:dyDescent="0.2">
      <c r="A357" s="1"/>
      <c r="B357" s="1"/>
      <c r="C357" s="63"/>
      <c r="D357" s="66"/>
      <c r="E357" s="66"/>
      <c r="F357" s="67"/>
      <c r="G357" s="67"/>
      <c r="H357" s="1"/>
      <c r="I357" s="1"/>
      <c r="J357" s="1"/>
      <c r="K357" s="1"/>
      <c r="L357" s="1"/>
      <c r="M357" s="1"/>
    </row>
    <row r="358" spans="1:13" x14ac:dyDescent="0.2">
      <c r="A358" s="1"/>
      <c r="B358" s="1"/>
      <c r="C358" s="63"/>
      <c r="D358" s="1"/>
      <c r="E358" s="62"/>
      <c r="F358" s="67"/>
      <c r="G358" s="67"/>
      <c r="H358" s="1"/>
      <c r="I358" s="1"/>
      <c r="J358" s="1"/>
      <c r="K358" s="1"/>
      <c r="L358" s="1"/>
      <c r="M358" s="1"/>
    </row>
    <row r="359" spans="1:13" x14ac:dyDescent="0.2">
      <c r="A359" s="1"/>
      <c r="B359" s="1"/>
      <c r="C359" s="63"/>
      <c r="D359" s="1"/>
      <c r="E359" s="62"/>
      <c r="F359"/>
      <c r="G359"/>
      <c r="H359" s="1"/>
      <c r="I359" s="1"/>
      <c r="J359" s="1"/>
      <c r="K359" s="1"/>
      <c r="L359" s="1"/>
      <c r="M359" s="1"/>
    </row>
    <row r="360" spans="1:13" x14ac:dyDescent="0.2">
      <c r="A360" s="1"/>
      <c r="B360" s="1"/>
      <c r="C360" s="63"/>
      <c r="D360" s="62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">
      <c r="A361" s="1"/>
      <c r="B361" s="1"/>
      <c r="C361" s="63"/>
      <c r="D361" s="62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">
      <c r="A362" s="1"/>
      <c r="B362" s="1"/>
      <c r="C362" s="1"/>
      <c r="D362" s="62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">
      <c r="A363" s="1"/>
      <c r="B363" s="1"/>
      <c r="C363" s="63"/>
      <c r="D363" s="64"/>
      <c r="E363" s="64"/>
      <c r="F363" s="64"/>
      <c r="G363" s="63"/>
      <c r="H363" s="1"/>
      <c r="I363" s="1"/>
      <c r="J363" s="1"/>
      <c r="K363" s="1"/>
      <c r="L363" s="1"/>
      <c r="M363" s="1"/>
    </row>
    <row r="364" spans="1:13" x14ac:dyDescent="0.2">
      <c r="A364" s="1"/>
      <c r="B364" s="1"/>
      <c r="C364" s="63"/>
      <c r="D364" s="65"/>
      <c r="E364" s="65"/>
      <c r="F364" s="65"/>
      <c r="G364" s="65"/>
      <c r="H364" s="1"/>
      <c r="I364" s="1"/>
      <c r="J364" s="1"/>
      <c r="K364" s="1"/>
      <c r="L364" s="1"/>
      <c r="M364" s="1"/>
    </row>
    <row r="365" spans="1:13" x14ac:dyDescent="0.2">
      <c r="A365" s="1"/>
      <c r="B365" s="1"/>
      <c r="C365" s="63"/>
      <c r="D365" s="66"/>
      <c r="E365" s="66"/>
      <c r="F365" s="67"/>
      <c r="G365" s="67"/>
      <c r="H365" s="1"/>
      <c r="I365" s="1"/>
      <c r="J365" s="1"/>
      <c r="K365" s="1"/>
      <c r="L365" s="1"/>
      <c r="M365" s="1"/>
    </row>
    <row r="366" spans="1:13" x14ac:dyDescent="0.2">
      <c r="A366" s="1"/>
      <c r="B366" s="1"/>
      <c r="C366" s="63"/>
      <c r="D366" s="1"/>
      <c r="E366" s="62"/>
      <c r="F366" s="67"/>
      <c r="G366" s="67"/>
      <c r="H366" s="1"/>
      <c r="I366" s="1"/>
      <c r="J366" s="1"/>
      <c r="K366" s="1"/>
      <c r="L366" s="1"/>
      <c r="M366" s="1"/>
    </row>
    <row r="367" spans="1:13" x14ac:dyDescent="0.2">
      <c r="A367" s="1"/>
      <c r="B367" s="1"/>
      <c r="C367" s="63"/>
      <c r="D367" s="1"/>
      <c r="E367" s="62"/>
      <c r="F367"/>
      <c r="G367"/>
      <c r="H367" s="1"/>
      <c r="I367" s="1"/>
      <c r="J367" s="1"/>
      <c r="K367" s="1"/>
      <c r="L367" s="1"/>
      <c r="M367" s="1"/>
    </row>
    <row r="368" spans="1:13" x14ac:dyDescent="0.2">
      <c r="A368" s="1"/>
      <c r="B368" s="1"/>
      <c r="C368" s="63"/>
      <c r="D368" s="62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">
      <c r="A369" s="1"/>
      <c r="B369" s="1"/>
      <c r="C369" s="63"/>
      <c r="D369" s="62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">
      <c r="A370" s="1"/>
      <c r="B370" s="1"/>
      <c r="C370" s="1"/>
      <c r="D370" s="62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">
      <c r="A371" s="1"/>
      <c r="B371" s="1"/>
      <c r="C371" s="63"/>
      <c r="D371" s="64"/>
      <c r="E371" s="64"/>
      <c r="F371" s="64"/>
      <c r="G371" s="63"/>
      <c r="H371" s="1"/>
      <c r="I371" s="1"/>
      <c r="J371" s="1"/>
      <c r="K371" s="1"/>
      <c r="L371" s="1"/>
      <c r="M371" s="1"/>
    </row>
    <row r="372" spans="1:13" x14ac:dyDescent="0.2">
      <c r="A372" s="1"/>
      <c r="B372" s="1"/>
      <c r="C372" s="63"/>
      <c r="D372" s="65"/>
      <c r="E372" s="65"/>
      <c r="F372" s="65"/>
      <c r="G372" s="65"/>
      <c r="H372" s="1"/>
      <c r="I372" s="1"/>
      <c r="J372" s="1"/>
      <c r="K372" s="1"/>
      <c r="L372" s="1"/>
      <c r="M372" s="1"/>
    </row>
    <row r="373" spans="1:13" x14ac:dyDescent="0.2">
      <c r="A373" s="1"/>
      <c r="B373" s="1"/>
      <c r="C373" s="63"/>
      <c r="D373" s="66"/>
      <c r="E373" s="66"/>
      <c r="F373" s="67"/>
      <c r="G373" s="67"/>
      <c r="H373" s="1"/>
      <c r="I373" s="1"/>
      <c r="J373" s="1"/>
      <c r="K373" s="1"/>
      <c r="L373" s="1"/>
      <c r="M373" s="1"/>
    </row>
    <row r="374" spans="1:13" x14ac:dyDescent="0.2">
      <c r="A374" s="1"/>
      <c r="B374" s="1"/>
      <c r="C374" s="63"/>
      <c r="D374" s="1"/>
      <c r="E374" s="62"/>
      <c r="F374" s="67"/>
      <c r="G374" s="67"/>
      <c r="H374" s="1"/>
      <c r="I374" s="1"/>
      <c r="J374" s="1"/>
      <c r="K374" s="1"/>
      <c r="L374" s="1"/>
      <c r="M374" s="1"/>
    </row>
    <row r="375" spans="1:13" x14ac:dyDescent="0.2">
      <c r="A375" s="1"/>
      <c r="B375" s="1"/>
      <c r="C375" s="63"/>
      <c r="D375" s="1"/>
      <c r="E375" s="62"/>
      <c r="F375"/>
      <c r="G375"/>
      <c r="H375" s="1"/>
      <c r="I375" s="1"/>
      <c r="J375" s="1"/>
      <c r="K375" s="1"/>
      <c r="L375" s="1"/>
      <c r="M375" s="1"/>
    </row>
    <row r="376" spans="1:13" x14ac:dyDescent="0.2">
      <c r="A376" s="1"/>
      <c r="B376" s="1"/>
      <c r="C376" s="63"/>
      <c r="D376" s="62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">
      <c r="A377" s="1"/>
      <c r="B377" s="1"/>
      <c r="C377" s="63"/>
      <c r="D377" s="62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">
      <c r="A378" s="1"/>
      <c r="B378" s="1"/>
      <c r="C378" s="1"/>
      <c r="D378" s="62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">
      <c r="A379" s="1"/>
      <c r="B379" s="1"/>
      <c r="C379" s="63"/>
      <c r="D379" s="64"/>
      <c r="E379" s="64"/>
      <c r="F379" s="64"/>
      <c r="G379" s="63"/>
      <c r="H379" s="1"/>
      <c r="I379" s="1"/>
      <c r="J379" s="1"/>
      <c r="K379" s="1"/>
      <c r="L379" s="1"/>
      <c r="M379" s="1"/>
    </row>
    <row r="380" spans="1:13" x14ac:dyDescent="0.2">
      <c r="A380" s="1"/>
      <c r="B380" s="1"/>
      <c r="C380" s="63"/>
      <c r="D380" s="65"/>
      <c r="E380" s="65"/>
      <c r="F380" s="65"/>
      <c r="G380" s="65"/>
      <c r="H380" s="1"/>
      <c r="I380" s="1"/>
      <c r="J380" s="1"/>
      <c r="K380" s="1"/>
      <c r="L380" s="1"/>
      <c r="M380" s="1"/>
    </row>
    <row r="381" spans="1:13" x14ac:dyDescent="0.2">
      <c r="A381" s="1"/>
      <c r="B381" s="1"/>
      <c r="C381" s="63"/>
      <c r="D381" s="66"/>
      <c r="E381" s="66"/>
      <c r="F381" s="67"/>
      <c r="G381" s="67"/>
      <c r="H381" s="1"/>
      <c r="I381" s="1"/>
      <c r="J381" s="1"/>
      <c r="K381" s="1"/>
      <c r="L381" s="1"/>
      <c r="M381" s="1"/>
    </row>
    <row r="382" spans="1:13" x14ac:dyDescent="0.2">
      <c r="A382" s="1"/>
      <c r="B382" s="1"/>
      <c r="C382" s="63"/>
      <c r="D382" s="1"/>
      <c r="E382" s="62"/>
      <c r="F382" s="67"/>
      <c r="G382" s="67"/>
      <c r="H382" s="1"/>
      <c r="I382" s="1"/>
      <c r="J382" s="1"/>
      <c r="K382" s="1"/>
      <c r="L382" s="1"/>
      <c r="M382" s="1"/>
    </row>
    <row r="383" spans="1:13" x14ac:dyDescent="0.2">
      <c r="A383" s="1"/>
      <c r="B383" s="1"/>
      <c r="C383" s="63"/>
      <c r="D383" s="1"/>
      <c r="E383" s="62"/>
      <c r="F383"/>
      <c r="G383"/>
      <c r="H383" s="1"/>
      <c r="I383" s="1"/>
      <c r="J383" s="1"/>
      <c r="K383" s="1"/>
      <c r="L383" s="1"/>
      <c r="M383" s="1"/>
    </row>
    <row r="384" spans="1:13" x14ac:dyDescent="0.2">
      <c r="A384" s="1"/>
      <c r="B384" s="1"/>
      <c r="C384" s="63"/>
      <c r="D384" s="62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">
      <c r="A385" s="1"/>
      <c r="B385" s="1"/>
      <c r="C385" s="63"/>
      <c r="D385" s="62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">
      <c r="A386" s="1"/>
      <c r="B386" s="1"/>
      <c r="C386" s="1"/>
      <c r="D386" s="62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">
      <c r="A387" s="1"/>
      <c r="B387" s="1"/>
      <c r="C387" s="63"/>
      <c r="D387" s="64"/>
      <c r="E387" s="64"/>
      <c r="F387" s="64"/>
      <c r="G387" s="63"/>
      <c r="H387" s="1"/>
      <c r="I387" s="1"/>
      <c r="J387" s="1"/>
      <c r="K387" s="1"/>
      <c r="L387" s="1"/>
      <c r="M387" s="1"/>
    </row>
    <row r="388" spans="1:13" x14ac:dyDescent="0.2">
      <c r="A388" s="1"/>
      <c r="B388" s="1"/>
      <c r="C388" s="63"/>
      <c r="D388" s="65"/>
      <c r="E388" s="65"/>
      <c r="F388" s="65"/>
      <c r="G388" s="65"/>
      <c r="H388" s="1"/>
      <c r="I388" s="1"/>
      <c r="J388" s="1"/>
      <c r="K388" s="1"/>
      <c r="L388" s="1"/>
      <c r="M388" s="1"/>
    </row>
    <row r="389" spans="1:13" x14ac:dyDescent="0.2">
      <c r="A389" s="1"/>
      <c r="B389" s="1"/>
      <c r="C389" s="63"/>
      <c r="D389" s="66"/>
      <c r="E389" s="66"/>
      <c r="F389" s="67"/>
      <c r="G389" s="67"/>
      <c r="H389" s="1"/>
      <c r="I389" s="1"/>
      <c r="J389" s="1"/>
      <c r="K389" s="1"/>
      <c r="L389" s="1"/>
      <c r="M389" s="1"/>
    </row>
    <row r="390" spans="1:13" x14ac:dyDescent="0.2">
      <c r="A390" s="1"/>
      <c r="B390" s="1"/>
      <c r="C390" s="63"/>
      <c r="D390" s="1"/>
      <c r="E390" s="62"/>
      <c r="F390" s="67"/>
      <c r="G390" s="67"/>
      <c r="H390" s="1"/>
      <c r="I390" s="1"/>
      <c r="J390" s="1"/>
      <c r="K390" s="1"/>
      <c r="L390" s="1"/>
      <c r="M390" s="1"/>
    </row>
    <row r="391" spans="1:13" x14ac:dyDescent="0.2">
      <c r="A391" s="1"/>
      <c r="B391" s="1"/>
      <c r="C391" s="63"/>
      <c r="D391" s="1"/>
      <c r="E391" s="62"/>
      <c r="F391"/>
      <c r="G391"/>
      <c r="H391" s="1"/>
      <c r="I391" s="1"/>
      <c r="J391" s="1"/>
      <c r="K391" s="1"/>
      <c r="L391" s="1"/>
      <c r="M391" s="1"/>
    </row>
    <row r="392" spans="1:13" x14ac:dyDescent="0.2">
      <c r="A392" s="1"/>
      <c r="B392" s="1"/>
      <c r="C392" s="63"/>
      <c r="D392" s="62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">
      <c r="A393" s="1"/>
      <c r="B393" s="1"/>
      <c r="C393" s="63"/>
      <c r="D393" s="62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">
      <c r="A394" s="1"/>
      <c r="B394" s="1"/>
      <c r="C394" s="1"/>
      <c r="D394" s="62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">
      <c r="A395" s="1"/>
      <c r="B395" s="1"/>
      <c r="C395" s="63"/>
      <c r="D395" s="64"/>
      <c r="E395" s="64"/>
      <c r="F395" s="64"/>
      <c r="G395" s="63"/>
      <c r="H395" s="1"/>
      <c r="I395" s="1"/>
      <c r="J395" s="1"/>
      <c r="K395" s="1"/>
      <c r="L395" s="1"/>
      <c r="M395" s="1"/>
    </row>
    <row r="396" spans="1:13" x14ac:dyDescent="0.2">
      <c r="A396" s="1"/>
      <c r="B396" s="1"/>
      <c r="C396" s="63"/>
      <c r="D396" s="65"/>
      <c r="E396" s="65"/>
      <c r="F396" s="65"/>
      <c r="G396" s="65"/>
      <c r="H396" s="1"/>
      <c r="I396" s="1"/>
      <c r="J396" s="1"/>
      <c r="K396" s="1"/>
      <c r="L396" s="1"/>
      <c r="M396" s="1"/>
    </row>
    <row r="397" spans="1:13" x14ac:dyDescent="0.2">
      <c r="A397" s="1"/>
      <c r="B397" s="1"/>
      <c r="C397" s="63"/>
      <c r="D397" s="66"/>
      <c r="E397" s="66"/>
      <c r="F397" s="67"/>
      <c r="G397" s="67"/>
      <c r="H397" s="1"/>
      <c r="I397" s="1"/>
      <c r="J397" s="1"/>
      <c r="K397" s="1"/>
      <c r="L397" s="1"/>
      <c r="M397" s="1"/>
    </row>
    <row r="398" spans="1:13" x14ac:dyDescent="0.2">
      <c r="A398" s="1"/>
      <c r="B398" s="1"/>
      <c r="C398" s="63"/>
      <c r="D398" s="1"/>
      <c r="E398" s="62"/>
      <c r="F398" s="67"/>
      <c r="G398" s="67"/>
      <c r="H398" s="1"/>
      <c r="I398" s="1"/>
      <c r="J398" s="1"/>
      <c r="K398" s="1"/>
      <c r="L398" s="1"/>
      <c r="M398" s="1"/>
    </row>
    <row r="399" spans="1:13" x14ac:dyDescent="0.2">
      <c r="A399" s="1"/>
      <c r="B399" s="1"/>
      <c r="C399" s="63"/>
      <c r="D399" s="1"/>
      <c r="E399" s="62"/>
      <c r="F399"/>
      <c r="G399"/>
      <c r="H399" s="1"/>
      <c r="I399" s="1"/>
      <c r="J399" s="1"/>
      <c r="K399" s="1"/>
      <c r="L399" s="1"/>
      <c r="M399" s="1"/>
    </row>
    <row r="400" spans="1:13" x14ac:dyDescent="0.2">
      <c r="A400" s="1"/>
      <c r="B400" s="1"/>
      <c r="C400" s="63"/>
      <c r="D400" s="62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2">
      <c r="A401" s="1"/>
      <c r="B401" s="1"/>
      <c r="C401" s="63"/>
      <c r="D401" s="62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2">
      <c r="A402" s="1"/>
      <c r="B402" s="1"/>
      <c r="C402" s="1"/>
      <c r="D402" s="62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2">
      <c r="A403" s="1"/>
      <c r="B403" s="1"/>
      <c r="C403" s="63"/>
      <c r="D403" s="64"/>
      <c r="E403" s="64"/>
      <c r="F403" s="64"/>
      <c r="G403" s="63"/>
      <c r="H403" s="1"/>
      <c r="I403" s="1"/>
      <c r="J403" s="1"/>
      <c r="K403" s="1"/>
      <c r="L403" s="1"/>
      <c r="M403" s="1"/>
    </row>
    <row r="404" spans="1:13" x14ac:dyDescent="0.2">
      <c r="A404" s="1"/>
      <c r="B404" s="1"/>
      <c r="C404" s="63"/>
      <c r="D404" s="65"/>
      <c r="E404" s="65"/>
      <c r="F404" s="65"/>
      <c r="G404" s="65"/>
      <c r="H404" s="1"/>
      <c r="I404" s="1"/>
      <c r="J404" s="1"/>
      <c r="K404" s="1"/>
      <c r="L404" s="1"/>
      <c r="M404" s="1"/>
    </row>
    <row r="405" spans="1:13" x14ac:dyDescent="0.2">
      <c r="A405" s="1"/>
      <c r="B405" s="1"/>
      <c r="C405" s="63"/>
      <c r="D405" s="66"/>
      <c r="E405" s="66"/>
      <c r="F405" s="67"/>
      <c r="G405" s="67"/>
      <c r="H405" s="1"/>
      <c r="I405" s="1"/>
      <c r="J405" s="1"/>
      <c r="K405" s="1"/>
      <c r="L405" s="1"/>
      <c r="M405" s="1"/>
    </row>
    <row r="406" spans="1:13" x14ac:dyDescent="0.2">
      <c r="A406" s="1"/>
      <c r="B406" s="1"/>
      <c r="C406" s="63"/>
      <c r="D406" s="1"/>
      <c r="E406" s="62"/>
      <c r="F406" s="67"/>
      <c r="G406" s="67"/>
      <c r="H406" s="1"/>
      <c r="I406" s="1"/>
      <c r="J406" s="1"/>
      <c r="K406" s="1"/>
      <c r="L406" s="1"/>
      <c r="M406" s="1"/>
    </row>
    <row r="407" spans="1:13" x14ac:dyDescent="0.2">
      <c r="A407" s="1"/>
      <c r="B407" s="1"/>
      <c r="C407" s="63"/>
      <c r="D407" s="1"/>
      <c r="E407" s="62"/>
      <c r="F407"/>
      <c r="G407"/>
      <c r="H407" s="1"/>
      <c r="I407" s="1"/>
      <c r="J407" s="1"/>
      <c r="K407" s="1"/>
      <c r="L407" s="1"/>
      <c r="M407" s="1"/>
    </row>
    <row r="408" spans="1:13" x14ac:dyDescent="0.2">
      <c r="A408" s="1"/>
      <c r="B408" s="1"/>
      <c r="C408" s="63"/>
      <c r="D408" s="62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2">
      <c r="A409" s="1"/>
      <c r="B409" s="1"/>
      <c r="C409" s="63"/>
      <c r="D409" s="62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2">
      <c r="A410" s="1"/>
      <c r="B410" s="1"/>
      <c r="C410" s="1"/>
      <c r="D410" s="62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2">
      <c r="A411" s="1"/>
      <c r="B411" s="1"/>
      <c r="C411" s="63"/>
      <c r="D411" s="64"/>
      <c r="E411" s="64"/>
      <c r="F411" s="64"/>
      <c r="G411" s="63"/>
      <c r="H411" s="1"/>
      <c r="I411" s="1"/>
      <c r="J411" s="1"/>
      <c r="K411" s="1"/>
      <c r="L411" s="1"/>
      <c r="M411" s="1"/>
    </row>
    <row r="412" spans="1:13" x14ac:dyDescent="0.2">
      <c r="A412" s="1"/>
      <c r="B412" s="1"/>
      <c r="C412" s="63"/>
      <c r="D412" s="65"/>
      <c r="E412" s="65"/>
      <c r="F412" s="65"/>
      <c r="G412" s="65"/>
      <c r="H412" s="1"/>
      <c r="I412" s="1"/>
      <c r="J412" s="1"/>
      <c r="K412" s="1"/>
      <c r="L412" s="1"/>
      <c r="M412" s="1"/>
    </row>
    <row r="413" spans="1:13" x14ac:dyDescent="0.2">
      <c r="A413" s="1"/>
      <c r="B413" s="1"/>
      <c r="C413" s="63"/>
      <c r="D413" s="66"/>
      <c r="E413" s="66"/>
      <c r="F413" s="67"/>
      <c r="G413" s="67"/>
      <c r="H413" s="1"/>
      <c r="I413" s="1"/>
      <c r="J413" s="1"/>
      <c r="K413" s="1"/>
      <c r="L413" s="1"/>
      <c r="M413" s="1"/>
    </row>
    <row r="414" spans="1:13" x14ac:dyDescent="0.2">
      <c r="A414" s="1"/>
      <c r="B414" s="1"/>
      <c r="C414" s="63"/>
      <c r="D414" s="1"/>
      <c r="E414" s="62"/>
      <c r="F414" s="67"/>
      <c r="G414" s="67"/>
      <c r="H414" s="1"/>
      <c r="I414" s="1"/>
      <c r="J414" s="1"/>
      <c r="K414" s="1"/>
      <c r="L414" s="1"/>
      <c r="M414" s="1"/>
    </row>
    <row r="415" spans="1:13" x14ac:dyDescent="0.2">
      <c r="A415" s="1"/>
      <c r="B415" s="1"/>
      <c r="C415" s="63"/>
      <c r="D415" s="1"/>
      <c r="E415" s="62"/>
      <c r="F415"/>
      <c r="G415"/>
      <c r="H415" s="1"/>
      <c r="I415" s="1"/>
      <c r="J415" s="1"/>
      <c r="K415" s="1"/>
      <c r="L415" s="1"/>
      <c r="M415" s="1"/>
    </row>
    <row r="416" spans="1:13" x14ac:dyDescent="0.2">
      <c r="A416" s="1"/>
      <c r="B416" s="1"/>
      <c r="C416" s="63"/>
      <c r="D416" s="62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2">
      <c r="A417" s="1"/>
      <c r="B417" s="1"/>
      <c r="C417" s="63"/>
      <c r="D417" s="62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2">
      <c r="A418" s="1"/>
      <c r="B418" s="1"/>
      <c r="C418" s="1"/>
      <c r="D418" s="62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2">
      <c r="A419" s="1"/>
      <c r="B419" s="1"/>
      <c r="C419" s="63"/>
      <c r="D419" s="64"/>
      <c r="E419" s="64"/>
      <c r="F419" s="64"/>
      <c r="G419" s="63"/>
      <c r="H419" s="1"/>
      <c r="I419" s="1"/>
      <c r="J419" s="1"/>
      <c r="K419" s="1"/>
      <c r="L419" s="1"/>
      <c r="M419" s="1"/>
    </row>
    <row r="420" spans="1:13" x14ac:dyDescent="0.2">
      <c r="A420" s="1"/>
      <c r="B420" s="1"/>
      <c r="C420" s="63"/>
      <c r="D420" s="65"/>
      <c r="E420" s="65"/>
      <c r="F420" s="65"/>
      <c r="G420" s="65"/>
      <c r="H420" s="1"/>
      <c r="I420" s="1"/>
      <c r="J420" s="1"/>
      <c r="K420" s="1"/>
      <c r="L420" s="1"/>
      <c r="M420" s="1"/>
    </row>
    <row r="421" spans="1:13" x14ac:dyDescent="0.2">
      <c r="A421" s="1"/>
      <c r="B421" s="1"/>
      <c r="C421" s="63"/>
      <c r="D421" s="66"/>
      <c r="E421" s="66"/>
      <c r="F421" s="67"/>
      <c r="G421" s="67"/>
      <c r="H421" s="1"/>
      <c r="I421" s="1"/>
      <c r="J421" s="1"/>
      <c r="K421" s="1"/>
      <c r="L421" s="1"/>
      <c r="M421" s="1"/>
    </row>
    <row r="422" spans="1:13" x14ac:dyDescent="0.2">
      <c r="A422" s="1"/>
      <c r="B422" s="1"/>
      <c r="C422" s="63"/>
      <c r="D422" s="1"/>
      <c r="E422" s="62"/>
      <c r="F422" s="67"/>
      <c r="G422" s="67"/>
      <c r="H422" s="1"/>
      <c r="I422" s="1"/>
      <c r="J422" s="1"/>
      <c r="K422" s="1"/>
      <c r="L422" s="1"/>
      <c r="M422" s="1"/>
    </row>
    <row r="423" spans="1:13" x14ac:dyDescent="0.2">
      <c r="A423" s="1"/>
      <c r="B423" s="1"/>
      <c r="C423" s="63"/>
      <c r="D423" s="1"/>
      <c r="E423" s="62"/>
      <c r="F423"/>
      <c r="G423"/>
      <c r="H423" s="1"/>
      <c r="I423" s="1"/>
      <c r="J423" s="1"/>
      <c r="K423" s="1"/>
      <c r="L423" s="1"/>
      <c r="M423" s="1"/>
    </row>
    <row r="424" spans="1:13" x14ac:dyDescent="0.2">
      <c r="A424" s="1"/>
      <c r="B424" s="1"/>
      <c r="C424" s="63"/>
      <c r="D424" s="62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2">
      <c r="A425" s="1"/>
      <c r="B425" s="1"/>
      <c r="C425" s="63"/>
      <c r="D425" s="62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2">
      <c r="A426" s="1"/>
      <c r="B426" s="1"/>
      <c r="C426" s="1"/>
      <c r="D426" s="62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2">
      <c r="A427" s="1"/>
      <c r="B427" s="1"/>
      <c r="C427" s="63"/>
      <c r="D427" s="64"/>
      <c r="E427" s="64"/>
      <c r="F427" s="64"/>
      <c r="G427" s="63"/>
      <c r="H427" s="1"/>
      <c r="I427" s="1"/>
      <c r="J427" s="1"/>
      <c r="K427" s="1"/>
      <c r="L427" s="1"/>
      <c r="M427" s="1"/>
    </row>
    <row r="428" spans="1:13" x14ac:dyDescent="0.2">
      <c r="A428" s="1"/>
      <c r="B428" s="1"/>
      <c r="C428" s="63"/>
      <c r="D428" s="65"/>
      <c r="E428" s="65"/>
      <c r="F428" s="65"/>
      <c r="G428" s="65"/>
      <c r="H428" s="1"/>
      <c r="I428" s="1"/>
      <c r="J428" s="1"/>
      <c r="K428" s="1"/>
      <c r="L428" s="1"/>
      <c r="M428" s="1"/>
    </row>
    <row r="429" spans="1:13" x14ac:dyDescent="0.2">
      <c r="A429" s="1"/>
      <c r="B429" s="1"/>
      <c r="C429" s="63"/>
      <c r="D429" s="66"/>
      <c r="E429" s="66"/>
      <c r="F429" s="67"/>
      <c r="G429" s="67"/>
      <c r="H429" s="1"/>
      <c r="I429" s="1"/>
      <c r="J429" s="1"/>
      <c r="K429" s="1"/>
      <c r="L429" s="1"/>
      <c r="M429" s="1"/>
    </row>
    <row r="430" spans="1:13" x14ac:dyDescent="0.2">
      <c r="A430" s="1"/>
      <c r="B430" s="1"/>
      <c r="C430" s="63"/>
      <c r="D430" s="1"/>
      <c r="E430" s="62"/>
      <c r="F430" s="67"/>
      <c r="G430" s="67"/>
      <c r="H430" s="1"/>
      <c r="I430" s="1"/>
      <c r="J430" s="1"/>
      <c r="K430" s="1"/>
      <c r="L430" s="1"/>
      <c r="M430" s="1"/>
    </row>
    <row r="431" spans="1:13" x14ac:dyDescent="0.2">
      <c r="A431" s="1"/>
      <c r="B431" s="1"/>
      <c r="C431" s="63"/>
      <c r="D431" s="1"/>
      <c r="E431" s="62"/>
      <c r="F431"/>
      <c r="G431"/>
      <c r="H431" s="1"/>
      <c r="I431" s="1"/>
      <c r="J431" s="1"/>
      <c r="K431" s="1"/>
      <c r="L431" s="1"/>
      <c r="M431" s="1"/>
    </row>
    <row r="432" spans="1:13" x14ac:dyDescent="0.2">
      <c r="A432" s="1"/>
      <c r="B432" s="1"/>
      <c r="C432" s="63"/>
      <c r="D432" s="62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2">
      <c r="A433" s="1"/>
      <c r="B433" s="1"/>
      <c r="C433" s="63"/>
      <c r="D433" s="62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2">
      <c r="A434" s="1"/>
      <c r="B434" s="1"/>
      <c r="C434" s="1"/>
      <c r="D434" s="62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">
      <c r="A435" s="1"/>
      <c r="B435" s="1"/>
      <c r="C435" s="63"/>
      <c r="D435" s="64"/>
      <c r="E435" s="64"/>
      <c r="F435" s="64"/>
      <c r="G435" s="63"/>
      <c r="H435" s="1"/>
      <c r="I435" s="1"/>
      <c r="J435" s="1"/>
      <c r="K435" s="1"/>
      <c r="L435" s="1"/>
      <c r="M435" s="1"/>
    </row>
    <row r="436" spans="1:13" x14ac:dyDescent="0.2">
      <c r="A436" s="1"/>
      <c r="B436" s="1"/>
      <c r="C436" s="63"/>
      <c r="D436" s="65"/>
      <c r="E436" s="65"/>
      <c r="F436" s="65"/>
      <c r="G436" s="65"/>
      <c r="H436" s="1"/>
      <c r="I436" s="1"/>
      <c r="J436" s="1"/>
      <c r="K436" s="1"/>
      <c r="L436" s="1"/>
      <c r="M436" s="1"/>
    </row>
    <row r="437" spans="1:13" x14ac:dyDescent="0.2">
      <c r="A437" s="1"/>
      <c r="B437" s="1"/>
      <c r="C437" s="63"/>
      <c r="D437" s="66"/>
      <c r="E437" s="66"/>
      <c r="F437" s="67"/>
      <c r="G437" s="67"/>
      <c r="H437" s="1"/>
      <c r="I437" s="1"/>
      <c r="J437" s="1"/>
      <c r="K437" s="1"/>
      <c r="L437" s="1"/>
      <c r="M437" s="1"/>
    </row>
    <row r="438" spans="1:13" x14ac:dyDescent="0.2">
      <c r="A438" s="1"/>
      <c r="B438" s="1"/>
      <c r="C438" s="63"/>
      <c r="D438" s="1"/>
      <c r="E438" s="62"/>
      <c r="F438" s="67"/>
      <c r="G438" s="67"/>
      <c r="H438" s="1"/>
      <c r="I438" s="1"/>
      <c r="J438" s="1"/>
      <c r="K438" s="1"/>
      <c r="L438" s="1"/>
      <c r="M438" s="1"/>
    </row>
    <row r="439" spans="1:13" x14ac:dyDescent="0.2">
      <c r="A439" s="1"/>
      <c r="B439" s="1"/>
      <c r="C439" s="63"/>
      <c r="D439" s="1"/>
      <c r="E439" s="62"/>
      <c r="F439"/>
      <c r="G439"/>
      <c r="H439" s="1"/>
      <c r="I439" s="1"/>
      <c r="J439" s="1"/>
      <c r="K439" s="1"/>
      <c r="L439" s="1"/>
      <c r="M439" s="1"/>
    </row>
    <row r="440" spans="1:13" x14ac:dyDescent="0.2">
      <c r="A440" s="1"/>
      <c r="B440" s="1"/>
      <c r="C440" s="63"/>
      <c r="D440" s="62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2">
      <c r="A441" s="1"/>
      <c r="B441" s="1"/>
      <c r="C441" s="63"/>
      <c r="D441" s="62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2">
      <c r="A442" s="1"/>
      <c r="B442" s="1"/>
      <c r="C442" s="1"/>
      <c r="D442" s="62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2">
      <c r="A443" s="1"/>
      <c r="B443" s="1"/>
      <c r="C443" s="63"/>
      <c r="D443" s="64"/>
      <c r="E443" s="64"/>
      <c r="F443" s="64"/>
      <c r="G443" s="63"/>
      <c r="H443" s="1"/>
      <c r="I443" s="1"/>
      <c r="J443" s="1"/>
      <c r="K443" s="1"/>
      <c r="L443" s="1"/>
      <c r="M443" s="1"/>
    </row>
    <row r="444" spans="1:13" x14ac:dyDescent="0.2">
      <c r="A444" s="1"/>
      <c r="B444" s="1"/>
      <c r="C444" s="63"/>
      <c r="D444" s="65"/>
      <c r="E444" s="65"/>
      <c r="F444" s="65"/>
      <c r="G444" s="65"/>
      <c r="H444" s="1"/>
      <c r="I444" s="1"/>
      <c r="J444" s="1"/>
      <c r="K444" s="1"/>
      <c r="L444" s="1"/>
      <c r="M444" s="1"/>
    </row>
    <row r="445" spans="1:13" x14ac:dyDescent="0.2">
      <c r="A445" s="1"/>
      <c r="B445" s="1"/>
      <c r="C445" s="63"/>
      <c r="D445" s="66"/>
      <c r="E445" s="66"/>
      <c r="F445" s="67"/>
      <c r="G445" s="67"/>
      <c r="H445" s="1"/>
      <c r="I445" s="1"/>
      <c r="J445" s="1"/>
      <c r="K445" s="1"/>
      <c r="L445" s="1"/>
      <c r="M445" s="1"/>
    </row>
    <row r="446" spans="1:13" x14ac:dyDescent="0.2">
      <c r="A446" s="1"/>
      <c r="B446" s="1"/>
      <c r="C446" s="63"/>
      <c r="D446" s="1"/>
      <c r="E446" s="62"/>
      <c r="F446" s="67"/>
      <c r="G446" s="67"/>
      <c r="H446" s="1"/>
      <c r="I446" s="1"/>
      <c r="J446" s="1"/>
      <c r="K446" s="1"/>
      <c r="L446" s="1"/>
      <c r="M446" s="1"/>
    </row>
    <row r="447" spans="1:13" x14ac:dyDescent="0.2">
      <c r="A447" s="1"/>
      <c r="B447" s="1"/>
      <c r="C447" s="63"/>
      <c r="D447" s="1"/>
      <c r="E447" s="62"/>
      <c r="F447"/>
      <c r="G447"/>
      <c r="H447" s="1"/>
      <c r="I447" s="1"/>
      <c r="J447" s="1"/>
      <c r="K447" s="1"/>
      <c r="L447" s="1"/>
      <c r="M447" s="1"/>
    </row>
    <row r="448" spans="1:13" x14ac:dyDescent="0.2">
      <c r="A448" s="1"/>
      <c r="B448" s="1"/>
      <c r="C448" s="63"/>
      <c r="D448" s="62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2">
      <c r="A449" s="1"/>
      <c r="B449" s="1"/>
      <c r="C449" s="63"/>
      <c r="D449" s="62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2">
      <c r="A450" s="1"/>
      <c r="B450" s="1"/>
      <c r="C450" s="1"/>
      <c r="D450" s="62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2">
      <c r="A451" s="1"/>
      <c r="B451" s="1"/>
      <c r="C451" s="63"/>
      <c r="D451" s="64"/>
      <c r="E451" s="64"/>
      <c r="F451" s="64"/>
      <c r="G451" s="63"/>
      <c r="H451" s="1"/>
      <c r="I451" s="1"/>
      <c r="J451" s="1"/>
      <c r="K451" s="1"/>
      <c r="L451" s="1"/>
      <c r="M451" s="1"/>
    </row>
    <row r="452" spans="1:13" x14ac:dyDescent="0.2">
      <c r="A452" s="1"/>
      <c r="B452" s="1"/>
      <c r="C452" s="63"/>
      <c r="D452" s="65"/>
      <c r="E452" s="65"/>
      <c r="F452" s="65"/>
      <c r="G452" s="65"/>
      <c r="H452" s="1"/>
      <c r="I452" s="1"/>
      <c r="J452" s="1"/>
      <c r="K452" s="1"/>
      <c r="L452" s="1"/>
      <c r="M452" s="1"/>
    </row>
    <row r="453" spans="1:13" x14ac:dyDescent="0.2">
      <c r="A453" s="1"/>
      <c r="B453" s="1"/>
      <c r="C453" s="63"/>
      <c r="D453" s="66"/>
      <c r="E453" s="66"/>
      <c r="F453" s="67"/>
      <c r="G453" s="67"/>
      <c r="H453" s="1"/>
      <c r="I453" s="1"/>
      <c r="J453" s="1"/>
      <c r="K453" s="1"/>
      <c r="L453" s="1"/>
      <c r="M453" s="1"/>
    </row>
    <row r="454" spans="1:13" x14ac:dyDescent="0.2">
      <c r="A454" s="1"/>
      <c r="B454" s="1"/>
      <c r="C454" s="63"/>
      <c r="D454" s="1"/>
      <c r="E454" s="62"/>
      <c r="F454" s="67"/>
      <c r="G454" s="67"/>
      <c r="H454" s="1"/>
      <c r="I454" s="1"/>
      <c r="J454" s="1"/>
      <c r="K454" s="1"/>
      <c r="L454" s="1"/>
      <c r="M454" s="1"/>
    </row>
    <row r="455" spans="1:13" x14ac:dyDescent="0.2">
      <c r="A455" s="1"/>
      <c r="B455" s="1"/>
      <c r="C455" s="63"/>
      <c r="D455" s="1"/>
      <c r="E455" s="62"/>
      <c r="F455"/>
      <c r="G455"/>
      <c r="H455" s="1"/>
      <c r="I455" s="1"/>
      <c r="J455" s="1"/>
      <c r="K455" s="1"/>
      <c r="L455" s="1"/>
      <c r="M455" s="1"/>
    </row>
    <row r="456" spans="1:13" x14ac:dyDescent="0.2">
      <c r="A456" s="1"/>
      <c r="B456" s="1"/>
      <c r="C456" s="63"/>
      <c r="D456" s="62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2">
      <c r="A457" s="1"/>
      <c r="B457" s="1"/>
      <c r="C457" s="63"/>
      <c r="D457" s="62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2">
      <c r="A458" s="1"/>
      <c r="B458" s="1"/>
      <c r="C458" s="1"/>
      <c r="D458" s="62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2">
      <c r="A459" s="1"/>
      <c r="B459" s="1"/>
      <c r="C459" s="63"/>
      <c r="D459" s="64"/>
      <c r="E459" s="64"/>
      <c r="F459" s="64"/>
      <c r="G459" s="63"/>
      <c r="H459" s="1"/>
      <c r="I459" s="1"/>
      <c r="J459" s="1"/>
      <c r="K459" s="1"/>
      <c r="L459" s="1"/>
      <c r="M459" s="1"/>
    </row>
    <row r="460" spans="1:13" x14ac:dyDescent="0.2">
      <c r="A460" s="1"/>
      <c r="B460" s="1"/>
      <c r="C460" s="63"/>
      <c r="D460" s="65"/>
      <c r="E460" s="65"/>
      <c r="F460" s="65"/>
      <c r="G460" s="65"/>
      <c r="H460" s="1"/>
      <c r="I460" s="1"/>
      <c r="J460" s="1"/>
      <c r="K460" s="1"/>
      <c r="L460" s="1"/>
      <c r="M460" s="1"/>
    </row>
    <row r="461" spans="1:13" x14ac:dyDescent="0.2">
      <c r="A461" s="1"/>
      <c r="B461" s="1"/>
      <c r="C461" s="63"/>
      <c r="D461" s="66"/>
      <c r="E461" s="66"/>
      <c r="F461" s="67"/>
      <c r="G461" s="67"/>
      <c r="H461" s="1"/>
      <c r="I461" s="1"/>
      <c r="J461" s="1"/>
      <c r="K461" s="1"/>
      <c r="L461" s="1"/>
      <c r="M461" s="1"/>
    </row>
    <row r="462" spans="1:13" x14ac:dyDescent="0.2">
      <c r="A462" s="1"/>
      <c r="B462" s="1"/>
      <c r="C462" s="63"/>
      <c r="D462" s="1"/>
      <c r="E462" s="62"/>
      <c r="F462" s="67"/>
      <c r="G462" s="67"/>
      <c r="H462" s="1"/>
      <c r="I462" s="1"/>
      <c r="J462" s="1"/>
      <c r="K462" s="1"/>
      <c r="L462" s="1"/>
      <c r="M462" s="1"/>
    </row>
    <row r="463" spans="1:13" x14ac:dyDescent="0.2">
      <c r="A463" s="1"/>
      <c r="B463" s="1"/>
      <c r="C463" s="63"/>
      <c r="D463" s="1"/>
      <c r="E463" s="62"/>
      <c r="F463"/>
      <c r="G463"/>
      <c r="H463" s="1"/>
      <c r="I463" s="1"/>
      <c r="J463" s="1"/>
      <c r="K463" s="1"/>
      <c r="L463" s="1"/>
      <c r="M463" s="1"/>
    </row>
    <row r="464" spans="1:13" x14ac:dyDescent="0.2">
      <c r="A464" s="1"/>
      <c r="B464" s="1"/>
      <c r="C464" s="63"/>
      <c r="D464" s="62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">
      <c r="A465" s="1"/>
      <c r="B465" s="1"/>
      <c r="C465" s="63"/>
      <c r="D465" s="62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2">
      <c r="A466" s="1"/>
      <c r="B466" s="1"/>
      <c r="C466" s="1"/>
      <c r="D466" s="62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2">
      <c r="A467" s="1"/>
      <c r="B467" s="1"/>
      <c r="C467" s="63"/>
      <c r="D467" s="64"/>
      <c r="E467" s="64"/>
      <c r="F467" s="64"/>
      <c r="G467" s="63"/>
      <c r="H467" s="1"/>
      <c r="I467" s="1"/>
      <c r="J467" s="1"/>
      <c r="K467" s="1"/>
      <c r="L467" s="1"/>
      <c r="M467" s="1"/>
    </row>
    <row r="468" spans="1:13" x14ac:dyDescent="0.2">
      <c r="A468" s="1"/>
      <c r="B468" s="1"/>
      <c r="C468" s="63"/>
      <c r="D468" s="65"/>
      <c r="E468" s="65"/>
      <c r="F468" s="65"/>
      <c r="G468" s="65"/>
      <c r="H468" s="1"/>
      <c r="I468" s="1"/>
      <c r="J468" s="1"/>
      <c r="K468" s="1"/>
      <c r="L468" s="1"/>
      <c r="M468" s="1"/>
    </row>
    <row r="469" spans="1:13" x14ac:dyDescent="0.2">
      <c r="A469" s="1"/>
      <c r="B469" s="1"/>
      <c r="C469" s="63"/>
      <c r="D469" s="66"/>
      <c r="E469" s="66"/>
      <c r="F469" s="67"/>
      <c r="G469" s="67"/>
      <c r="H469" s="1"/>
      <c r="I469" s="1"/>
      <c r="J469" s="1"/>
      <c r="K469" s="1"/>
      <c r="L469" s="1"/>
      <c r="M469" s="1"/>
    </row>
    <row r="470" spans="1:13" x14ac:dyDescent="0.2">
      <c r="A470" s="1"/>
      <c r="B470" s="1"/>
      <c r="C470" s="63"/>
      <c r="D470" s="1"/>
      <c r="E470" s="62"/>
      <c r="F470" s="67"/>
      <c r="G470" s="67"/>
      <c r="H470" s="1"/>
      <c r="I470" s="1"/>
      <c r="J470" s="1"/>
      <c r="K470" s="1"/>
      <c r="L470" s="1"/>
      <c r="M470" s="1"/>
    </row>
    <row r="471" spans="1:13" x14ac:dyDescent="0.2">
      <c r="A471" s="1"/>
      <c r="B471" s="1"/>
      <c r="C471" s="63"/>
      <c r="D471" s="1"/>
      <c r="E471" s="62"/>
      <c r="F471"/>
      <c r="G471"/>
      <c r="H471" s="1"/>
      <c r="I471" s="1"/>
      <c r="J471" s="1"/>
      <c r="K471" s="1"/>
      <c r="L471" s="1"/>
      <c r="M471" s="1"/>
    </row>
    <row r="472" spans="1:13" x14ac:dyDescent="0.2">
      <c r="A472" s="1"/>
      <c r="B472" s="1"/>
      <c r="C472" s="63"/>
      <c r="D472" s="62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2">
      <c r="A473" s="1"/>
      <c r="B473" s="1"/>
      <c r="C473" s="63"/>
      <c r="D473" s="62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2">
      <c r="A474" s="1"/>
      <c r="B474" s="1"/>
      <c r="C474" s="1"/>
      <c r="D474" s="62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2">
      <c r="A475" s="1"/>
      <c r="B475" s="1"/>
      <c r="C475" s="63"/>
      <c r="D475" s="64"/>
      <c r="E475" s="64"/>
      <c r="F475" s="64"/>
      <c r="G475" s="63"/>
      <c r="H475" s="1"/>
      <c r="I475" s="1"/>
      <c r="J475" s="1"/>
      <c r="K475" s="1"/>
      <c r="L475" s="1"/>
      <c r="M475" s="1"/>
    </row>
    <row r="476" spans="1:13" x14ac:dyDescent="0.2">
      <c r="A476" s="1"/>
      <c r="B476" s="1"/>
      <c r="C476" s="63"/>
      <c r="D476" s="65"/>
      <c r="E476" s="65"/>
      <c r="F476" s="65"/>
      <c r="G476" s="65"/>
      <c r="H476" s="1"/>
      <c r="I476" s="1"/>
      <c r="J476" s="1"/>
      <c r="K476" s="1"/>
      <c r="L476" s="1"/>
      <c r="M476" s="1"/>
    </row>
    <row r="477" spans="1:13" x14ac:dyDescent="0.2">
      <c r="A477" s="1"/>
      <c r="B477" s="1"/>
      <c r="C477" s="63"/>
      <c r="D477" s="66"/>
      <c r="E477" s="66"/>
      <c r="F477" s="67"/>
      <c r="G477" s="67"/>
      <c r="H477" s="1"/>
      <c r="I477" s="1"/>
      <c r="J477" s="1"/>
      <c r="K477" s="1"/>
      <c r="L477" s="1"/>
      <c r="M477" s="1"/>
    </row>
    <row r="478" spans="1:13" x14ac:dyDescent="0.2">
      <c r="A478" s="1"/>
      <c r="B478" s="1"/>
      <c r="C478" s="63"/>
      <c r="D478" s="1"/>
      <c r="E478" s="62"/>
      <c r="F478" s="67"/>
      <c r="G478" s="67"/>
      <c r="H478" s="1"/>
      <c r="I478" s="1"/>
      <c r="J478" s="1"/>
      <c r="K478" s="1"/>
      <c r="L478" s="1"/>
      <c r="M478" s="1"/>
    </row>
    <row r="479" spans="1:13" x14ac:dyDescent="0.2">
      <c r="A479" s="1"/>
      <c r="B479" s="1"/>
      <c r="C479" s="63"/>
      <c r="D479" s="1"/>
      <c r="E479" s="62"/>
      <c r="F479"/>
      <c r="G479"/>
      <c r="H479" s="1"/>
      <c r="I479" s="1"/>
      <c r="J479" s="1"/>
      <c r="K479" s="1"/>
      <c r="L479" s="1"/>
      <c r="M479" s="1"/>
    </row>
    <row r="480" spans="1:13" x14ac:dyDescent="0.2">
      <c r="A480" s="1"/>
      <c r="B480" s="1"/>
      <c r="C480" s="63"/>
      <c r="D480" s="62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2">
      <c r="A481" s="1"/>
      <c r="B481" s="1"/>
      <c r="C481" s="63"/>
      <c r="D481" s="62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2">
      <c r="A482" s="1"/>
      <c r="B482" s="1"/>
      <c r="C482" s="1"/>
      <c r="D482" s="62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2">
      <c r="A483" s="1"/>
      <c r="B483" s="1"/>
      <c r="C483" s="63"/>
      <c r="D483" s="64"/>
      <c r="E483" s="64"/>
      <c r="F483" s="64"/>
      <c r="G483" s="63"/>
      <c r="H483" s="1"/>
      <c r="I483" s="1"/>
      <c r="J483" s="1"/>
      <c r="K483" s="1"/>
      <c r="L483" s="1"/>
      <c r="M483" s="1"/>
    </row>
    <row r="484" spans="1:13" x14ac:dyDescent="0.2">
      <c r="A484" s="1"/>
      <c r="B484" s="1"/>
      <c r="C484" s="63"/>
      <c r="D484" s="65"/>
      <c r="E484" s="65"/>
      <c r="F484" s="65"/>
      <c r="G484" s="65"/>
      <c r="H484" s="1"/>
      <c r="I484" s="1"/>
      <c r="J484" s="1"/>
      <c r="K484" s="1"/>
      <c r="L484" s="1"/>
      <c r="M484" s="1"/>
    </row>
    <row r="485" spans="1:13" x14ac:dyDescent="0.2">
      <c r="A485" s="1"/>
      <c r="B485" s="1"/>
      <c r="C485" s="63"/>
      <c r="D485" s="66"/>
      <c r="E485" s="66"/>
      <c r="F485" s="67"/>
      <c r="G485" s="67"/>
      <c r="H485" s="1"/>
      <c r="I485" s="1"/>
      <c r="J485" s="1"/>
      <c r="K485" s="1"/>
      <c r="L485" s="1"/>
      <c r="M485" s="1"/>
    </row>
    <row r="486" spans="1:13" x14ac:dyDescent="0.2">
      <c r="A486" s="1"/>
      <c r="B486" s="1"/>
      <c r="C486" s="63"/>
      <c r="D486" s="1"/>
      <c r="E486" s="62"/>
      <c r="F486" s="67"/>
      <c r="G486" s="67"/>
      <c r="H486" s="1"/>
      <c r="I486" s="1"/>
      <c r="J486" s="1"/>
      <c r="K486" s="1"/>
      <c r="L486" s="1"/>
      <c r="M486" s="1"/>
    </row>
    <row r="487" spans="1:13" x14ac:dyDescent="0.2">
      <c r="A487" s="1"/>
      <c r="B487" s="1"/>
      <c r="C487" s="63"/>
      <c r="D487" s="1"/>
      <c r="E487" s="62"/>
      <c r="F487"/>
      <c r="G487"/>
      <c r="H487" s="1"/>
      <c r="I487" s="1"/>
      <c r="J487" s="1"/>
      <c r="K487" s="1"/>
      <c r="L487" s="1"/>
      <c r="M487" s="1"/>
    </row>
    <row r="488" spans="1:13" x14ac:dyDescent="0.2">
      <c r="A488" s="1"/>
      <c r="B488" s="1"/>
      <c r="C488" s="63"/>
      <c r="D488" s="62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2">
      <c r="A489" s="1"/>
      <c r="B489" s="1"/>
      <c r="C489" s="63"/>
      <c r="D489" s="62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2">
      <c r="A490" s="1"/>
      <c r="B490" s="1"/>
      <c r="C490" s="1"/>
      <c r="D490" s="62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2">
      <c r="A491" s="1"/>
      <c r="B491" s="1"/>
      <c r="C491" s="63"/>
      <c r="D491" s="64"/>
      <c r="E491" s="64"/>
      <c r="F491" s="64"/>
      <c r="G491" s="63"/>
      <c r="H491" s="1"/>
      <c r="I491" s="1"/>
      <c r="J491" s="1"/>
      <c r="K491" s="1"/>
      <c r="L491" s="1"/>
      <c r="M491" s="1"/>
    </row>
    <row r="492" spans="1:13" x14ac:dyDescent="0.2">
      <c r="A492" s="1"/>
      <c r="B492" s="1"/>
      <c r="C492" s="63"/>
      <c r="D492" s="65"/>
      <c r="E492" s="65"/>
      <c r="F492" s="65"/>
      <c r="G492" s="65"/>
      <c r="H492" s="1"/>
      <c r="I492" s="1"/>
      <c r="J492" s="1"/>
      <c r="K492" s="1"/>
      <c r="L492" s="1"/>
      <c r="M492" s="1"/>
    </row>
    <row r="493" spans="1:13" x14ac:dyDescent="0.2">
      <c r="A493" s="1"/>
      <c r="B493" s="1"/>
      <c r="C493" s="63"/>
      <c r="D493" s="66"/>
      <c r="E493" s="66"/>
      <c r="F493" s="67"/>
      <c r="G493" s="67"/>
      <c r="H493" s="1"/>
      <c r="I493" s="1"/>
      <c r="J493" s="1"/>
      <c r="K493" s="1"/>
      <c r="L493" s="1"/>
      <c r="M493" s="1"/>
    </row>
    <row r="494" spans="1:13" x14ac:dyDescent="0.2">
      <c r="A494" s="1"/>
      <c r="B494" s="1"/>
      <c r="C494" s="63"/>
      <c r="D494" s="1"/>
      <c r="E494" s="62"/>
      <c r="F494" s="67"/>
      <c r="G494" s="67"/>
      <c r="H494" s="1"/>
      <c r="I494" s="1"/>
      <c r="J494" s="1"/>
      <c r="K494" s="1"/>
      <c r="L494" s="1"/>
      <c r="M494" s="1"/>
    </row>
    <row r="495" spans="1:13" x14ac:dyDescent="0.2">
      <c r="A495" s="1"/>
      <c r="B495" s="1"/>
      <c r="C495" s="63"/>
      <c r="D495" s="1"/>
      <c r="E495" s="62"/>
      <c r="F495"/>
      <c r="G495"/>
      <c r="H495" s="1"/>
      <c r="I495" s="1"/>
      <c r="J495" s="1"/>
      <c r="K495" s="1"/>
      <c r="L495" s="1"/>
      <c r="M495" s="1"/>
    </row>
    <row r="496" spans="1:13" x14ac:dyDescent="0.2">
      <c r="A496" s="1"/>
      <c r="B496" s="1"/>
      <c r="C496" s="63"/>
      <c r="D496" s="62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2">
      <c r="A497" s="1"/>
      <c r="B497" s="1"/>
      <c r="C497" s="63"/>
      <c r="D497" s="62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2">
      <c r="A498" s="1"/>
      <c r="B498" s="1"/>
      <c r="C498" s="1"/>
      <c r="D498" s="62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">
      <c r="A499" s="1"/>
      <c r="B499" s="1"/>
      <c r="C499" s="63"/>
      <c r="D499" s="64"/>
      <c r="E499" s="64"/>
      <c r="F499" s="64"/>
      <c r="G499" s="63"/>
      <c r="H499" s="1"/>
      <c r="I499" s="1"/>
      <c r="J499" s="1"/>
      <c r="K499" s="1"/>
      <c r="L499" s="1"/>
      <c r="M499" s="1"/>
    </row>
    <row r="500" spans="1:13" x14ac:dyDescent="0.2">
      <c r="A500" s="1"/>
      <c r="B500" s="1"/>
      <c r="C500" s="63"/>
      <c r="D500" s="65"/>
      <c r="E500" s="65"/>
      <c r="F500" s="65"/>
      <c r="G500" s="65"/>
      <c r="H500" s="1"/>
      <c r="I500" s="1"/>
      <c r="J500" s="1"/>
      <c r="K500" s="1"/>
      <c r="L500" s="1"/>
      <c r="M500" s="1"/>
    </row>
    <row r="501" spans="1:13" x14ac:dyDescent="0.2">
      <c r="A501" s="1"/>
      <c r="B501" s="1"/>
      <c r="C501" s="63"/>
      <c r="D501" s="66"/>
      <c r="E501" s="66"/>
      <c r="F501" s="67"/>
      <c r="G501" s="67"/>
      <c r="H501" s="1"/>
      <c r="I501" s="1"/>
      <c r="J501" s="1"/>
      <c r="K501" s="1"/>
      <c r="L501" s="1"/>
      <c r="M501" s="1"/>
    </row>
    <row r="502" spans="1:13" x14ac:dyDescent="0.2">
      <c r="A502" s="1"/>
      <c r="B502" s="1"/>
      <c r="C502" s="63"/>
      <c r="D502" s="1"/>
      <c r="E502" s="62"/>
      <c r="F502" s="67"/>
      <c r="G502" s="67"/>
      <c r="H502" s="1"/>
      <c r="I502" s="1"/>
      <c r="J502" s="1"/>
      <c r="K502" s="1"/>
      <c r="L502" s="1"/>
      <c r="M502" s="1"/>
    </row>
    <row r="503" spans="1:13" x14ac:dyDescent="0.2">
      <c r="A503" s="1"/>
      <c r="B503" s="1"/>
      <c r="C503" s="63"/>
      <c r="D503" s="1"/>
      <c r="E503" s="62"/>
      <c r="F503"/>
      <c r="G503"/>
      <c r="H503" s="1"/>
      <c r="I503" s="1"/>
      <c r="J503" s="1"/>
      <c r="K503" s="1"/>
      <c r="L503" s="1"/>
      <c r="M503" s="1"/>
    </row>
    <row r="504" spans="1:13" x14ac:dyDescent="0.2">
      <c r="A504" s="1"/>
      <c r="B504" s="1"/>
      <c r="C504" s="63"/>
      <c r="D504" s="62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2">
      <c r="A505" s="1"/>
      <c r="B505" s="1"/>
      <c r="C505" s="63"/>
      <c r="D505" s="62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2">
      <c r="A506" s="1"/>
      <c r="B506" s="1"/>
      <c r="C506" s="1"/>
      <c r="D506" s="62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2">
      <c r="A507" s="1"/>
      <c r="B507" s="1"/>
      <c r="C507" s="63"/>
      <c r="D507" s="64"/>
      <c r="E507" s="64"/>
      <c r="F507" s="64"/>
      <c r="G507" s="63"/>
      <c r="H507" s="1"/>
      <c r="I507" s="1"/>
      <c r="J507" s="1"/>
      <c r="K507" s="1"/>
      <c r="L507" s="1"/>
      <c r="M507" s="1"/>
    </row>
    <row r="508" spans="1:13" x14ac:dyDescent="0.2">
      <c r="A508" s="1"/>
      <c r="B508" s="1"/>
      <c r="C508" s="63"/>
      <c r="D508" s="65"/>
      <c r="E508" s="65"/>
      <c r="F508" s="65"/>
      <c r="G508" s="65"/>
      <c r="H508" s="1"/>
      <c r="I508" s="1"/>
      <c r="J508" s="1"/>
      <c r="K508" s="1"/>
      <c r="L508" s="1"/>
      <c r="M508" s="1"/>
    </row>
    <row r="509" spans="1:13" x14ac:dyDescent="0.2">
      <c r="A509" s="1"/>
      <c r="B509" s="1"/>
      <c r="C509" s="63"/>
      <c r="D509" s="66"/>
      <c r="E509" s="66"/>
      <c r="F509" s="67"/>
      <c r="G509" s="67"/>
      <c r="H509" s="1"/>
      <c r="I509" s="1"/>
      <c r="J509" s="1"/>
      <c r="K509" s="1"/>
      <c r="L509" s="1"/>
      <c r="M509" s="1"/>
    </row>
    <row r="510" spans="1:13" x14ac:dyDescent="0.2">
      <c r="A510" s="1"/>
      <c r="B510" s="1"/>
      <c r="C510" s="63"/>
      <c r="D510" s="1"/>
      <c r="E510" s="62"/>
      <c r="F510" s="67"/>
      <c r="G510" s="67"/>
      <c r="H510" s="1"/>
      <c r="I510" s="1"/>
      <c r="J510" s="1"/>
      <c r="K510" s="1"/>
      <c r="L510" s="1"/>
      <c r="M510" s="1"/>
    </row>
    <row r="511" spans="1:13" x14ac:dyDescent="0.2">
      <c r="A511" s="1"/>
      <c r="B511" s="1"/>
      <c r="C511" s="63"/>
      <c r="D511" s="1"/>
      <c r="E511" s="62"/>
      <c r="F511"/>
      <c r="G511"/>
      <c r="H511" s="1"/>
      <c r="I511" s="1"/>
      <c r="J511" s="1"/>
      <c r="K511" s="1"/>
      <c r="L511" s="1"/>
      <c r="M511" s="1"/>
    </row>
    <row r="512" spans="1:13" x14ac:dyDescent="0.2">
      <c r="A512" s="1"/>
      <c r="B512" s="1"/>
      <c r="C512" s="63"/>
      <c r="D512" s="62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2">
      <c r="A513" s="1"/>
      <c r="B513" s="1"/>
      <c r="C513" s="63"/>
      <c r="D513" s="62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2">
      <c r="A514" s="1"/>
      <c r="B514" s="1"/>
      <c r="C514" s="1"/>
      <c r="D514" s="62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2">
      <c r="A515" s="1"/>
      <c r="B515" s="1"/>
      <c r="C515" s="63"/>
      <c r="D515" s="64"/>
      <c r="E515" s="64"/>
      <c r="F515" s="64"/>
      <c r="G515" s="63"/>
      <c r="H515" s="1"/>
      <c r="I515" s="1"/>
      <c r="J515" s="1"/>
      <c r="K515" s="1"/>
      <c r="L515" s="1"/>
      <c r="M515" s="1"/>
    </row>
    <row r="516" spans="1:13" x14ac:dyDescent="0.2">
      <c r="A516" s="1"/>
      <c r="B516" s="1"/>
      <c r="C516" s="63"/>
      <c r="D516" s="65"/>
      <c r="E516" s="65"/>
      <c r="F516" s="65"/>
      <c r="G516" s="65"/>
      <c r="H516" s="1"/>
      <c r="I516" s="1"/>
      <c r="J516" s="1"/>
      <c r="K516" s="1"/>
      <c r="L516" s="1"/>
      <c r="M516" s="1"/>
    </row>
    <row r="517" spans="1:13" x14ac:dyDescent="0.2">
      <c r="A517" s="1"/>
      <c r="B517" s="1"/>
      <c r="C517" s="63"/>
      <c r="D517" s="66"/>
      <c r="E517" s="66"/>
      <c r="F517" s="67"/>
      <c r="G517" s="67"/>
      <c r="H517" s="1"/>
      <c r="I517" s="1"/>
      <c r="J517" s="1"/>
      <c r="K517" s="1"/>
      <c r="L517" s="1"/>
      <c r="M517" s="1"/>
    </row>
    <row r="518" spans="1:13" x14ac:dyDescent="0.2">
      <c r="A518" s="1"/>
      <c r="B518" s="1"/>
      <c r="C518" s="63"/>
      <c r="D518" s="1"/>
      <c r="E518" s="62"/>
      <c r="F518" s="67"/>
      <c r="G518" s="67"/>
      <c r="H518" s="1"/>
      <c r="I518" s="1"/>
      <c r="J518" s="1"/>
      <c r="K518" s="1"/>
      <c r="L518" s="1"/>
      <c r="M518" s="1"/>
    </row>
    <row r="519" spans="1:13" x14ac:dyDescent="0.2">
      <c r="A519" s="1"/>
      <c r="B519" s="1"/>
      <c r="C519" s="63"/>
      <c r="D519" s="1"/>
      <c r="E519" s="62"/>
      <c r="F519"/>
      <c r="G519"/>
      <c r="H519" s="1"/>
      <c r="I519" s="1"/>
      <c r="J519" s="1"/>
      <c r="K519" s="1"/>
      <c r="L519" s="1"/>
      <c r="M519" s="1"/>
    </row>
    <row r="520" spans="1:13" x14ac:dyDescent="0.2">
      <c r="A520" s="1"/>
      <c r="B520" s="1"/>
      <c r="C520" s="63"/>
      <c r="D520" s="62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2">
      <c r="A521" s="1"/>
      <c r="B521" s="1"/>
      <c r="C521" s="63"/>
      <c r="D521" s="62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2">
      <c r="A522" s="1"/>
      <c r="B522" s="1"/>
      <c r="C522" s="1"/>
      <c r="D522" s="62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2">
      <c r="A523" s="1"/>
      <c r="B523" s="1"/>
      <c r="C523" s="63"/>
      <c r="D523" s="64"/>
      <c r="E523" s="64"/>
      <c r="F523" s="64"/>
      <c r="G523" s="63"/>
      <c r="H523" s="1"/>
      <c r="I523" s="1"/>
      <c r="J523" s="1"/>
      <c r="K523" s="1"/>
      <c r="L523" s="1"/>
      <c r="M523" s="1"/>
    </row>
    <row r="524" spans="1:13" x14ac:dyDescent="0.2">
      <c r="A524" s="1"/>
      <c r="B524" s="1"/>
      <c r="C524" s="63"/>
      <c r="D524" s="65"/>
      <c r="E524" s="65"/>
      <c r="F524" s="65"/>
      <c r="G524" s="65"/>
      <c r="H524" s="1"/>
      <c r="I524" s="1"/>
      <c r="J524" s="1"/>
      <c r="K524" s="1"/>
      <c r="L524" s="1"/>
      <c r="M524" s="1"/>
    </row>
    <row r="525" spans="1:13" x14ac:dyDescent="0.2">
      <c r="A525" s="1"/>
      <c r="B525" s="1"/>
      <c r="C525" s="63"/>
      <c r="D525" s="66"/>
      <c r="E525" s="66"/>
      <c r="F525" s="67"/>
      <c r="G525" s="67"/>
      <c r="H525" s="1"/>
      <c r="I525" s="1"/>
      <c r="J525" s="1"/>
      <c r="K525" s="1"/>
      <c r="L525" s="1"/>
      <c r="M525" s="1"/>
    </row>
    <row r="526" spans="1:13" x14ac:dyDescent="0.2">
      <c r="A526" s="1"/>
      <c r="B526" s="1"/>
      <c r="C526" s="63"/>
      <c r="D526" s="1"/>
      <c r="E526" s="62"/>
      <c r="F526" s="67"/>
      <c r="G526" s="67"/>
      <c r="H526" s="1"/>
      <c r="I526" s="1"/>
      <c r="J526" s="1"/>
      <c r="K526" s="1"/>
      <c r="L526" s="1"/>
      <c r="M526" s="1"/>
    </row>
    <row r="527" spans="1:13" x14ac:dyDescent="0.2">
      <c r="A527" s="1"/>
      <c r="B527" s="1"/>
      <c r="C527" s="63"/>
      <c r="D527" s="1"/>
      <c r="E527" s="62"/>
      <c r="F527"/>
      <c r="G527"/>
      <c r="H527" s="1"/>
      <c r="I527" s="1"/>
      <c r="J527" s="1"/>
      <c r="K527" s="1"/>
      <c r="L527" s="1"/>
      <c r="M527" s="1"/>
    </row>
    <row r="528" spans="1:13" x14ac:dyDescent="0.2">
      <c r="A528" s="1"/>
      <c r="B528" s="1"/>
      <c r="C528" s="63"/>
      <c r="D528" s="62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2">
      <c r="A529" s="1"/>
      <c r="B529" s="1"/>
      <c r="C529" s="63"/>
      <c r="D529" s="62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2">
      <c r="A530" s="1"/>
      <c r="B530" s="1"/>
      <c r="C530" s="1"/>
      <c r="D530" s="62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">
      <c r="A531" s="1"/>
      <c r="B531" s="1"/>
      <c r="C531" s="63"/>
      <c r="D531" s="64"/>
      <c r="E531" s="64"/>
      <c r="F531" s="64"/>
      <c r="G531" s="63"/>
      <c r="H531" s="1"/>
      <c r="I531" s="1"/>
      <c r="J531" s="1"/>
      <c r="K531" s="1"/>
      <c r="L531" s="1"/>
      <c r="M531" s="1"/>
    </row>
    <row r="532" spans="1:13" x14ac:dyDescent="0.2">
      <c r="A532" s="1"/>
      <c r="B532" s="1"/>
      <c r="C532" s="63"/>
      <c r="D532" s="65"/>
      <c r="E532" s="65"/>
      <c r="F532" s="65"/>
      <c r="G532" s="65"/>
      <c r="H532" s="1"/>
      <c r="I532" s="1"/>
      <c r="J532" s="1"/>
      <c r="K532" s="1"/>
      <c r="L532" s="1"/>
      <c r="M532" s="1"/>
    </row>
    <row r="533" spans="1:13" x14ac:dyDescent="0.2">
      <c r="A533" s="1"/>
      <c r="B533" s="1"/>
      <c r="C533" s="63"/>
      <c r="D533" s="66"/>
      <c r="E533" s="66"/>
      <c r="F533" s="67"/>
      <c r="G533" s="67"/>
      <c r="H533" s="1"/>
      <c r="I533" s="1"/>
      <c r="J533" s="1"/>
      <c r="K533" s="1"/>
      <c r="L533" s="1"/>
      <c r="M533" s="1"/>
    </row>
    <row r="534" spans="1:13" x14ac:dyDescent="0.2">
      <c r="A534" s="1"/>
      <c r="B534" s="1"/>
      <c r="C534" s="63"/>
      <c r="D534" s="1"/>
      <c r="E534" s="62"/>
      <c r="F534" s="67"/>
      <c r="G534" s="67"/>
      <c r="H534" s="1"/>
      <c r="I534" s="1"/>
      <c r="J534" s="1"/>
      <c r="K534" s="1"/>
      <c r="L534" s="1"/>
      <c r="M534" s="1"/>
    </row>
    <row r="535" spans="1:13" x14ac:dyDescent="0.2">
      <c r="A535" s="1"/>
      <c r="B535" s="1"/>
      <c r="C535" s="63"/>
      <c r="D535" s="1"/>
      <c r="E535" s="62"/>
      <c r="F535"/>
      <c r="G535"/>
      <c r="H535" s="1"/>
      <c r="I535" s="1"/>
      <c r="J535" s="1"/>
      <c r="K535" s="1"/>
      <c r="L535" s="1"/>
      <c r="M535" s="1"/>
    </row>
    <row r="536" spans="1:13" x14ac:dyDescent="0.2">
      <c r="A536" s="1"/>
      <c r="B536" s="1"/>
      <c r="C536" s="63"/>
      <c r="D536" s="62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">
      <c r="A537" s="1"/>
      <c r="B537" s="1"/>
      <c r="C537" s="63"/>
      <c r="D537" s="62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2">
      <c r="A538" s="1"/>
      <c r="B538" s="1"/>
      <c r="C538" s="1"/>
      <c r="D538" s="62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2">
      <c r="A539" s="1"/>
      <c r="B539" s="1"/>
      <c r="C539" s="63"/>
      <c r="D539" s="64"/>
      <c r="E539" s="64"/>
      <c r="F539" s="64"/>
      <c r="G539" s="63"/>
      <c r="H539" s="1"/>
      <c r="I539" s="1"/>
      <c r="J539" s="1"/>
      <c r="K539" s="1"/>
      <c r="L539" s="1"/>
      <c r="M539" s="1"/>
    </row>
    <row r="540" spans="1:13" x14ac:dyDescent="0.2">
      <c r="A540" s="1"/>
      <c r="B540" s="1"/>
      <c r="C540" s="63"/>
      <c r="D540" s="65"/>
      <c r="E540" s="65"/>
      <c r="F540" s="65"/>
      <c r="G540" s="65"/>
      <c r="H540" s="1"/>
      <c r="I540" s="1"/>
      <c r="J540" s="1"/>
      <c r="K540" s="1"/>
      <c r="L540" s="1"/>
      <c r="M540" s="1"/>
    </row>
    <row r="541" spans="1:13" x14ac:dyDescent="0.2">
      <c r="A541" s="1"/>
      <c r="B541" s="1"/>
      <c r="C541" s="63"/>
      <c r="D541" s="66"/>
      <c r="E541" s="66"/>
      <c r="F541" s="67"/>
      <c r="G541" s="67"/>
      <c r="H541" s="1"/>
      <c r="I541" s="1"/>
      <c r="J541" s="1"/>
      <c r="K541" s="1"/>
      <c r="L541" s="1"/>
      <c r="M541" s="1"/>
    </row>
    <row r="542" spans="1:13" x14ac:dyDescent="0.2">
      <c r="A542" s="1"/>
      <c r="B542" s="1"/>
      <c r="C542" s="63"/>
      <c r="D542" s="1"/>
      <c r="E542" s="62"/>
      <c r="F542" s="67"/>
      <c r="G542" s="67"/>
      <c r="H542" s="1"/>
      <c r="I542" s="1"/>
      <c r="J542" s="1"/>
      <c r="K542" s="1"/>
      <c r="L542" s="1"/>
      <c r="M542" s="1"/>
    </row>
    <row r="543" spans="1:13" x14ac:dyDescent="0.2">
      <c r="A543" s="1"/>
      <c r="B543" s="1"/>
      <c r="C543" s="63"/>
      <c r="D543" s="1"/>
      <c r="E543" s="62"/>
      <c r="F543"/>
      <c r="G543"/>
      <c r="H543" s="1"/>
      <c r="I543" s="1"/>
      <c r="J543" s="1"/>
      <c r="K543" s="1"/>
      <c r="L543" s="1"/>
      <c r="M543" s="1"/>
    </row>
    <row r="544" spans="1:13" x14ac:dyDescent="0.2">
      <c r="A544" s="1"/>
      <c r="B544" s="1"/>
      <c r="C544" s="63"/>
      <c r="D544" s="62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">
      <c r="A545" s="1"/>
      <c r="B545" s="1"/>
      <c r="C545" s="63"/>
      <c r="D545" s="62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">
      <c r="A546" s="1"/>
      <c r="B546" s="1"/>
      <c r="C546" s="1"/>
      <c r="D546" s="62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">
      <c r="A547" s="1"/>
      <c r="B547" s="1"/>
      <c r="C547" s="63"/>
      <c r="D547" s="64"/>
      <c r="E547" s="64"/>
      <c r="F547" s="64"/>
      <c r="G547" s="63"/>
      <c r="H547" s="1"/>
      <c r="I547" s="1"/>
      <c r="J547" s="1"/>
      <c r="K547" s="1"/>
      <c r="L547" s="1"/>
      <c r="M547" s="1"/>
    </row>
    <row r="548" spans="1:13" x14ac:dyDescent="0.2">
      <c r="A548" s="1"/>
      <c r="B548" s="1"/>
      <c r="C548" s="63"/>
      <c r="D548" s="65"/>
      <c r="E548" s="65"/>
      <c r="F548" s="65"/>
      <c r="G548" s="65"/>
      <c r="H548" s="1"/>
      <c r="I548" s="1"/>
      <c r="J548" s="1"/>
      <c r="K548" s="1"/>
      <c r="L548" s="1"/>
      <c r="M548" s="1"/>
    </row>
    <row r="549" spans="1:13" x14ac:dyDescent="0.2">
      <c r="A549" s="1"/>
      <c r="B549" s="1"/>
      <c r="C549" s="63"/>
      <c r="D549" s="66"/>
      <c r="E549" s="66"/>
      <c r="F549" s="67"/>
      <c r="G549" s="67"/>
      <c r="H549" s="1"/>
      <c r="I549" s="1"/>
      <c r="J549" s="1"/>
      <c r="K549" s="1"/>
      <c r="L549" s="1"/>
      <c r="M549" s="1"/>
    </row>
    <row r="550" spans="1:13" x14ac:dyDescent="0.2">
      <c r="A550" s="1"/>
      <c r="B550" s="1"/>
      <c r="C550" s="63"/>
      <c r="D550" s="1"/>
      <c r="E550" s="62"/>
      <c r="F550" s="67"/>
      <c r="G550" s="67"/>
      <c r="H550" s="1"/>
      <c r="I550" s="1"/>
      <c r="J550" s="1"/>
      <c r="K550" s="1"/>
      <c r="L550" s="1"/>
      <c r="M550" s="1"/>
    </row>
    <row r="551" spans="1:13" x14ac:dyDescent="0.2">
      <c r="A551" s="1"/>
      <c r="B551" s="1"/>
      <c r="C551" s="63"/>
      <c r="D551" s="1"/>
      <c r="E551" s="62"/>
      <c r="F551"/>
      <c r="G551"/>
      <c r="H551" s="1"/>
      <c r="I551" s="1"/>
      <c r="J551" s="1"/>
      <c r="K551" s="1"/>
      <c r="L551" s="1"/>
      <c r="M551" s="1"/>
    </row>
    <row r="552" spans="1:13" x14ac:dyDescent="0.2">
      <c r="A552" s="1"/>
      <c r="B552" s="1"/>
      <c r="C552" s="63"/>
      <c r="D552" s="62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">
      <c r="A553" s="1"/>
      <c r="B553" s="1"/>
      <c r="C553" s="63"/>
      <c r="D553" s="62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">
      <c r="A554" s="1"/>
      <c r="B554" s="1"/>
      <c r="C554" s="1"/>
      <c r="D554" s="62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">
      <c r="A555" s="1"/>
      <c r="B555" s="1"/>
      <c r="C555" s="63"/>
      <c r="D555" s="64"/>
      <c r="E555" s="64"/>
      <c r="F555" s="64"/>
      <c r="G555" s="63"/>
      <c r="H555" s="1"/>
      <c r="I555" s="1"/>
      <c r="J555" s="1"/>
      <c r="K555" s="1"/>
      <c r="L555" s="1"/>
      <c r="M555" s="1"/>
    </row>
    <row r="556" spans="1:13" x14ac:dyDescent="0.2">
      <c r="A556" s="1"/>
      <c r="B556" s="1"/>
      <c r="C556" s="63"/>
      <c r="D556" s="65"/>
      <c r="E556" s="65"/>
      <c r="F556" s="65"/>
      <c r="G556" s="65"/>
      <c r="H556" s="1"/>
      <c r="I556" s="1"/>
      <c r="J556" s="1"/>
      <c r="K556" s="1"/>
      <c r="L556" s="1"/>
      <c r="M556" s="1"/>
    </row>
    <row r="557" spans="1:13" x14ac:dyDescent="0.2">
      <c r="A557" s="1"/>
      <c r="B557" s="1"/>
      <c r="C557" s="63"/>
      <c r="D557" s="66"/>
      <c r="E557" s="66"/>
      <c r="F557" s="67"/>
      <c r="G557" s="67"/>
      <c r="H557" s="1"/>
      <c r="I557" s="1"/>
      <c r="J557" s="1"/>
      <c r="K557" s="1"/>
      <c r="L557" s="1"/>
      <c r="M557" s="1"/>
    </row>
    <row r="558" spans="1:13" x14ac:dyDescent="0.2">
      <c r="A558" s="1"/>
      <c r="B558" s="1"/>
      <c r="C558" s="63"/>
      <c r="D558" s="1"/>
      <c r="E558" s="62"/>
      <c r="F558" s="67"/>
      <c r="G558" s="67"/>
      <c r="H558" s="1"/>
      <c r="I558" s="1"/>
      <c r="J558" s="1"/>
      <c r="K558" s="1"/>
      <c r="L558" s="1"/>
      <c r="M558" s="1"/>
    </row>
    <row r="559" spans="1:13" x14ac:dyDescent="0.2">
      <c r="A559" s="1"/>
      <c r="B559" s="1"/>
      <c r="C559" s="63"/>
      <c r="D559" s="1"/>
      <c r="E559" s="62"/>
      <c r="F559"/>
      <c r="G559"/>
      <c r="H559" s="1"/>
      <c r="I559" s="1"/>
      <c r="J559" s="1"/>
      <c r="K559" s="1"/>
      <c r="L559" s="1"/>
      <c r="M559" s="1"/>
    </row>
    <row r="560" spans="1:13" x14ac:dyDescent="0.2">
      <c r="A560" s="1"/>
      <c r="B560" s="1"/>
      <c r="C560" s="63"/>
      <c r="D560" s="62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">
      <c r="A561" s="1"/>
      <c r="B561" s="1"/>
      <c r="C561" s="63"/>
      <c r="D561" s="62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">
      <c r="A562" s="1"/>
      <c r="B562" s="1"/>
      <c r="C562" s="1"/>
      <c r="D562" s="62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">
      <c r="A563" s="1"/>
      <c r="B563" s="1"/>
      <c r="C563" s="63"/>
      <c r="D563" s="64"/>
      <c r="E563" s="64"/>
      <c r="F563" s="64"/>
      <c r="G563" s="63"/>
      <c r="H563" s="1"/>
      <c r="I563" s="1"/>
      <c r="J563" s="1"/>
      <c r="K563" s="1"/>
      <c r="L563" s="1"/>
      <c r="M563" s="1"/>
    </row>
    <row r="564" spans="1:13" x14ac:dyDescent="0.2">
      <c r="A564" s="1"/>
      <c r="B564" s="1"/>
      <c r="C564" s="63"/>
      <c r="D564" s="65"/>
      <c r="E564" s="65"/>
      <c r="F564" s="65"/>
      <c r="G564" s="65"/>
      <c r="H564" s="1"/>
      <c r="I564" s="1"/>
      <c r="J564" s="1"/>
      <c r="K564" s="1"/>
      <c r="L564" s="1"/>
      <c r="M564" s="1"/>
    </row>
    <row r="565" spans="1:13" x14ac:dyDescent="0.2">
      <c r="A565" s="1"/>
      <c r="B565" s="1"/>
      <c r="C565" s="63"/>
      <c r="D565" s="66"/>
      <c r="E565" s="66"/>
      <c r="F565" s="67"/>
      <c r="G565" s="67"/>
      <c r="H565" s="1"/>
      <c r="I565" s="1"/>
      <c r="J565" s="1"/>
      <c r="K565" s="1"/>
      <c r="L565" s="1"/>
      <c r="M565" s="1"/>
    </row>
    <row r="566" spans="1:13" x14ac:dyDescent="0.2">
      <c r="A566" s="1"/>
      <c r="B566" s="1"/>
      <c r="C566" s="63"/>
      <c r="D566" s="1"/>
      <c r="E566" s="62"/>
      <c r="F566" s="67"/>
      <c r="G566" s="67"/>
      <c r="H566" s="1"/>
      <c r="I566" s="1"/>
      <c r="J566" s="1"/>
      <c r="K566" s="1"/>
      <c r="L566" s="1"/>
      <c r="M566" s="1"/>
    </row>
    <row r="567" spans="1:13" x14ac:dyDescent="0.2">
      <c r="A567" s="1"/>
      <c r="B567" s="1"/>
      <c r="C567" s="63"/>
      <c r="D567" s="1"/>
      <c r="E567" s="62"/>
      <c r="F567"/>
      <c r="G567"/>
      <c r="H567" s="1"/>
      <c r="I567" s="1"/>
      <c r="J567" s="1"/>
      <c r="K567" s="1"/>
      <c r="L567" s="1"/>
      <c r="M567" s="1"/>
    </row>
    <row r="568" spans="1:13" x14ac:dyDescent="0.2">
      <c r="A568" s="1"/>
      <c r="B568" s="1"/>
      <c r="C568" s="63"/>
      <c r="D568" s="62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">
      <c r="A569" s="1"/>
      <c r="B569" s="1"/>
      <c r="C569" s="63"/>
      <c r="D569" s="62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">
      <c r="A570" s="1"/>
      <c r="B570" s="1"/>
      <c r="C570" s="1"/>
      <c r="D570" s="62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">
      <c r="A571" s="1"/>
      <c r="B571" s="1"/>
      <c r="C571" s="63"/>
      <c r="D571" s="64"/>
      <c r="E571" s="64"/>
      <c r="F571" s="64"/>
      <c r="G571" s="63"/>
      <c r="H571" s="1"/>
      <c r="I571" s="1"/>
      <c r="J571" s="1"/>
      <c r="K571" s="1"/>
      <c r="L571" s="1"/>
      <c r="M571" s="1"/>
    </row>
    <row r="572" spans="1:13" x14ac:dyDescent="0.2">
      <c r="A572" s="1"/>
      <c r="B572" s="1"/>
      <c r="C572" s="63"/>
      <c r="D572" s="65"/>
      <c r="E572" s="65"/>
      <c r="F572" s="65"/>
      <c r="G572" s="65"/>
      <c r="H572" s="1"/>
      <c r="I572" s="1"/>
      <c r="J572" s="1"/>
      <c r="K572" s="1"/>
      <c r="L572" s="1"/>
      <c r="M572" s="1"/>
    </row>
    <row r="573" spans="1:13" x14ac:dyDescent="0.2">
      <c r="A573" s="1"/>
      <c r="B573" s="1"/>
      <c r="C573" s="63"/>
      <c r="D573" s="66"/>
      <c r="E573" s="66"/>
      <c r="F573" s="67"/>
      <c r="G573" s="67"/>
      <c r="H573" s="1"/>
      <c r="I573" s="1"/>
      <c r="J573" s="1"/>
      <c r="K573" s="1"/>
      <c r="L573" s="1"/>
      <c r="M573" s="1"/>
    </row>
    <row r="574" spans="1:13" x14ac:dyDescent="0.2">
      <c r="A574" s="1"/>
      <c r="B574" s="1"/>
      <c r="C574" s="63"/>
      <c r="D574" s="1"/>
      <c r="E574" s="62"/>
      <c r="F574" s="67"/>
      <c r="G574" s="67"/>
      <c r="H574" s="1"/>
      <c r="I574" s="1"/>
      <c r="J574" s="1"/>
      <c r="K574" s="1"/>
      <c r="L574" s="1"/>
      <c r="M574" s="1"/>
    </row>
    <row r="575" spans="1:13" x14ac:dyDescent="0.2">
      <c r="A575" s="1"/>
      <c r="B575" s="1"/>
      <c r="C575" s="63"/>
      <c r="D575" s="1"/>
      <c r="E575" s="62"/>
      <c r="F575"/>
      <c r="G575"/>
      <c r="H575" s="1"/>
      <c r="I575" s="1"/>
      <c r="J575" s="1"/>
      <c r="K575" s="1"/>
      <c r="L575" s="1"/>
      <c r="M575" s="1"/>
    </row>
    <row r="576" spans="1:13" x14ac:dyDescent="0.2">
      <c r="A576" s="1"/>
      <c r="B576" s="1"/>
      <c r="C576" s="63"/>
      <c r="D576" s="62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">
      <c r="A577" s="1"/>
      <c r="B577" s="1"/>
      <c r="C577" s="63"/>
      <c r="D577" s="62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">
      <c r="A578" s="1"/>
      <c r="B578" s="1"/>
      <c r="C578" s="1"/>
      <c r="D578" s="62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">
      <c r="A579" s="1"/>
      <c r="B579" s="1"/>
      <c r="C579" s="63"/>
      <c r="D579" s="64"/>
      <c r="E579" s="64"/>
      <c r="F579" s="64"/>
      <c r="G579" s="63"/>
      <c r="H579" s="1"/>
      <c r="I579" s="1"/>
      <c r="J579" s="1"/>
      <c r="K579" s="1"/>
      <c r="L579" s="1"/>
      <c r="M579" s="1"/>
    </row>
    <row r="580" spans="1:13" x14ac:dyDescent="0.2">
      <c r="A580" s="1"/>
      <c r="B580" s="1"/>
      <c r="C580" s="63"/>
      <c r="D580" s="65"/>
      <c r="E580" s="65"/>
      <c r="F580" s="65"/>
      <c r="G580" s="65"/>
      <c r="H580" s="1"/>
      <c r="I580" s="1"/>
      <c r="J580" s="1"/>
      <c r="K580" s="1"/>
      <c r="L580" s="1"/>
      <c r="M580" s="1"/>
    </row>
    <row r="581" spans="1:13" x14ac:dyDescent="0.2">
      <c r="A581" s="1"/>
      <c r="B581" s="1"/>
      <c r="C581" s="63"/>
      <c r="D581" s="66"/>
      <c r="E581" s="66"/>
      <c r="F581" s="67"/>
      <c r="G581" s="67"/>
      <c r="H581" s="1"/>
      <c r="I581" s="1"/>
      <c r="J581" s="1"/>
      <c r="K581" s="1"/>
      <c r="L581" s="1"/>
      <c r="M581" s="1"/>
    </row>
    <row r="582" spans="1:13" x14ac:dyDescent="0.2">
      <c r="A582" s="1"/>
      <c r="B582" s="1"/>
      <c r="C582" s="63"/>
      <c r="D582" s="1"/>
      <c r="E582" s="62"/>
      <c r="F582" s="67"/>
      <c r="G582" s="67"/>
      <c r="H582" s="1"/>
      <c r="I582" s="1"/>
      <c r="J582" s="1"/>
      <c r="K582" s="1"/>
      <c r="L582" s="1"/>
      <c r="M582" s="1"/>
    </row>
    <row r="583" spans="1:13" x14ac:dyDescent="0.2">
      <c r="A583" s="1"/>
      <c r="B583" s="1"/>
      <c r="C583" s="63"/>
      <c r="D583" s="1"/>
      <c r="E583" s="62"/>
      <c r="F583"/>
      <c r="G583"/>
      <c r="H583" s="1"/>
      <c r="I583" s="1"/>
      <c r="J583" s="1"/>
      <c r="K583" s="1"/>
      <c r="L583" s="1"/>
      <c r="M583" s="1"/>
    </row>
    <row r="584" spans="1:13" x14ac:dyDescent="0.2">
      <c r="A584" s="1"/>
      <c r="B584" s="1"/>
      <c r="C584" s="63"/>
      <c r="D584" s="62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">
      <c r="A585" s="1"/>
      <c r="B585" s="1"/>
      <c r="C585" s="63"/>
      <c r="D585" s="62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">
      <c r="A586" s="1"/>
      <c r="B586" s="1"/>
      <c r="C586" s="1"/>
      <c r="D586" s="62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">
      <c r="A587" s="1"/>
      <c r="B587" s="1"/>
      <c r="C587" s="63"/>
      <c r="D587" s="64"/>
      <c r="E587" s="64"/>
      <c r="F587" s="64"/>
      <c r="G587" s="63"/>
      <c r="H587" s="1"/>
      <c r="I587" s="1"/>
      <c r="J587" s="1"/>
      <c r="K587" s="1"/>
      <c r="L587" s="1"/>
      <c r="M587" s="1"/>
    </row>
    <row r="588" spans="1:13" x14ac:dyDescent="0.2">
      <c r="A588" s="1"/>
      <c r="B588" s="1"/>
      <c r="C588" s="63"/>
      <c r="D588" s="65"/>
      <c r="E588" s="65"/>
      <c r="F588" s="65"/>
      <c r="G588" s="65"/>
      <c r="H588" s="1"/>
      <c r="I588" s="1"/>
      <c r="J588" s="1"/>
      <c r="K588" s="1"/>
      <c r="L588" s="1"/>
      <c r="M588" s="1"/>
    </row>
    <row r="589" spans="1:13" x14ac:dyDescent="0.2">
      <c r="A589" s="1"/>
      <c r="B589" s="1"/>
      <c r="C589" s="63"/>
      <c r="D589" s="66"/>
      <c r="E589" s="66"/>
      <c r="F589" s="67"/>
      <c r="G589" s="67"/>
      <c r="H589" s="1"/>
      <c r="I589" s="1"/>
      <c r="J589" s="1"/>
      <c r="K589" s="1"/>
      <c r="L589" s="1"/>
      <c r="M589" s="1"/>
    </row>
    <row r="590" spans="1:13" x14ac:dyDescent="0.2">
      <c r="A590" s="1"/>
      <c r="B590" s="1"/>
      <c r="C590" s="63"/>
      <c r="D590" s="1"/>
      <c r="E590" s="62"/>
      <c r="F590" s="67"/>
      <c r="G590" s="67"/>
      <c r="H590" s="1"/>
      <c r="I590" s="1"/>
      <c r="J590" s="1"/>
      <c r="K590" s="1"/>
      <c r="L590" s="1"/>
      <c r="M590" s="1"/>
    </row>
  </sheetData>
  <protectedRanges>
    <protectedRange sqref="D28:H30" name="Rango1"/>
    <protectedRange sqref="F31:H31" name="Rango1_1"/>
  </protectedRanges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2:F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AC23"/>
  <sheetViews>
    <sheetView showGridLines="0" topLeftCell="A12" zoomScale="85" zoomScaleNormal="85" workbookViewId="0">
      <selection activeCell="AD10" sqref="AD10"/>
    </sheetView>
  </sheetViews>
  <sheetFormatPr baseColWidth="10" defaultRowHeight="12.75" x14ac:dyDescent="0.2"/>
  <cols>
    <col min="1" max="1" width="2.5" style="103" customWidth="1"/>
    <col min="2" max="2" width="20.6640625" style="69" customWidth="1"/>
    <col min="3" max="7" width="17.33203125" style="69" customWidth="1"/>
    <col min="8" max="8" width="7" style="69" customWidth="1"/>
    <col min="9" max="9" width="18.33203125" style="69" customWidth="1"/>
    <col min="10" max="10" width="18.1640625" style="69" customWidth="1"/>
    <col min="11" max="11" width="17.6640625" style="69" customWidth="1"/>
    <col min="12" max="13" width="15.6640625" style="69" customWidth="1"/>
    <col min="14" max="14" width="17.83203125" style="69" customWidth="1"/>
    <col min="15" max="15" width="15" style="69" customWidth="1"/>
    <col min="16" max="16" width="14.5" style="69" customWidth="1"/>
    <col min="17" max="17" width="14" style="69" customWidth="1"/>
    <col min="18" max="18" width="13.6640625" style="69" customWidth="1"/>
    <col min="19" max="20" width="14.6640625" style="69" customWidth="1"/>
    <col min="21" max="22" width="16.1640625" style="69" customWidth="1"/>
    <col min="23" max="23" width="14.6640625" style="69" customWidth="1"/>
    <col min="24" max="25" width="17.83203125" style="69" bestFit="1" customWidth="1"/>
    <col min="26" max="27" width="16.83203125" style="69" customWidth="1"/>
    <col min="28" max="28" width="13.33203125" style="69" customWidth="1"/>
    <col min="29" max="16384" width="12" style="69"/>
  </cols>
  <sheetData>
    <row r="1" spans="2:29" s="69" customFormat="1" x14ac:dyDescent="0.2"/>
    <row r="2" spans="2:29" s="72" customFormat="1" ht="14.25" x14ac:dyDescent="0.2"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9" s="72" customFormat="1" ht="14.25" x14ac:dyDescent="0.2">
      <c r="B3" s="149" t="s">
        <v>20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1"/>
    </row>
    <row r="4" spans="2:29" s="72" customFormat="1" ht="14.25" x14ac:dyDescent="0.2">
      <c r="B4" s="149" t="s">
        <v>21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1"/>
    </row>
    <row r="5" spans="2:29" s="72" customFormat="1" ht="14.25" x14ac:dyDescent="0.2">
      <c r="B5" s="149" t="s">
        <v>72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1"/>
    </row>
    <row r="6" spans="2:29" s="69" customFormat="1" x14ac:dyDescent="0.2"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2:29" s="69" customFormat="1" ht="31.15" customHeight="1" x14ac:dyDescent="0.2">
      <c r="B7" s="152" t="s">
        <v>22</v>
      </c>
      <c r="C7" s="152"/>
      <c r="D7" s="146" t="s">
        <v>23</v>
      </c>
      <c r="E7" s="146"/>
      <c r="F7" s="146"/>
      <c r="G7" s="146"/>
      <c r="H7" s="146"/>
      <c r="I7" s="145" t="s">
        <v>24</v>
      </c>
      <c r="J7" s="145"/>
      <c r="K7" s="145"/>
      <c r="L7" s="145"/>
      <c r="M7" s="145"/>
      <c r="N7" s="145"/>
      <c r="O7" s="145"/>
      <c r="P7" s="145" t="s">
        <v>25</v>
      </c>
      <c r="Q7" s="145"/>
      <c r="R7" s="145"/>
      <c r="S7" s="145"/>
      <c r="T7" s="145"/>
      <c r="U7" s="145" t="s">
        <v>26</v>
      </c>
      <c r="V7" s="145"/>
      <c r="W7" s="145"/>
      <c r="X7" s="145"/>
      <c r="Y7" s="145"/>
      <c r="Z7" s="145"/>
      <c r="AA7" s="145"/>
    </row>
    <row r="8" spans="2:29" s="69" customFormat="1" ht="27" customHeight="1" x14ac:dyDescent="0.2">
      <c r="B8" s="152" t="s">
        <v>27</v>
      </c>
      <c r="C8" s="152" t="s">
        <v>28</v>
      </c>
      <c r="D8" s="146" t="s">
        <v>29</v>
      </c>
      <c r="E8" s="146" t="s">
        <v>30</v>
      </c>
      <c r="F8" s="146" t="s">
        <v>31</v>
      </c>
      <c r="G8" s="146" t="s">
        <v>32</v>
      </c>
      <c r="H8" s="146" t="s">
        <v>33</v>
      </c>
      <c r="I8" s="145" t="s">
        <v>34</v>
      </c>
      <c r="J8" s="145" t="s">
        <v>35</v>
      </c>
      <c r="K8" s="145" t="s">
        <v>36</v>
      </c>
      <c r="L8" s="145" t="s">
        <v>37</v>
      </c>
      <c r="M8" s="145" t="s">
        <v>38</v>
      </c>
      <c r="N8" s="145" t="s">
        <v>39</v>
      </c>
      <c r="O8" s="145" t="s">
        <v>40</v>
      </c>
      <c r="P8" s="145" t="s">
        <v>41</v>
      </c>
      <c r="Q8" s="145" t="s">
        <v>42</v>
      </c>
      <c r="R8" s="145" t="s">
        <v>43</v>
      </c>
      <c r="S8" s="145" t="s">
        <v>44</v>
      </c>
      <c r="T8" s="145"/>
      <c r="U8" s="145" t="s">
        <v>45</v>
      </c>
      <c r="V8" s="145" t="s">
        <v>46</v>
      </c>
      <c r="W8" s="145" t="s">
        <v>47</v>
      </c>
      <c r="X8" s="145" t="s">
        <v>48</v>
      </c>
      <c r="Y8" s="145" t="s">
        <v>49</v>
      </c>
      <c r="Z8" s="145" t="s">
        <v>50</v>
      </c>
      <c r="AA8" s="145"/>
    </row>
    <row r="9" spans="2:29" s="69" customFormat="1" ht="37.9" customHeight="1" x14ac:dyDescent="0.2">
      <c r="B9" s="152"/>
      <c r="C9" s="152"/>
      <c r="D9" s="146"/>
      <c r="E9" s="146"/>
      <c r="F9" s="146"/>
      <c r="G9" s="146"/>
      <c r="H9" s="146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77" t="s">
        <v>51</v>
      </c>
      <c r="T9" s="77" t="s">
        <v>52</v>
      </c>
      <c r="U9" s="145"/>
      <c r="V9" s="145"/>
      <c r="W9" s="145"/>
      <c r="X9" s="145"/>
      <c r="Y9" s="145"/>
      <c r="Z9" s="77" t="s">
        <v>53</v>
      </c>
      <c r="AA9" s="77" t="s">
        <v>54</v>
      </c>
    </row>
    <row r="10" spans="2:29" s="69" customFormat="1" ht="150.75" customHeight="1" x14ac:dyDescent="0.2">
      <c r="B10" s="78" t="s">
        <v>55</v>
      </c>
      <c r="C10" s="78" t="s">
        <v>56</v>
      </c>
      <c r="D10" s="78" t="s">
        <v>57</v>
      </c>
      <c r="E10" s="79" t="s">
        <v>58</v>
      </c>
      <c r="F10" s="79" t="s">
        <v>59</v>
      </c>
      <c r="G10" s="79" t="s">
        <v>60</v>
      </c>
      <c r="H10" s="80">
        <v>3041</v>
      </c>
      <c r="I10" s="81" t="s">
        <v>61</v>
      </c>
      <c r="J10" s="82" t="s">
        <v>62</v>
      </c>
      <c r="K10" s="82" t="s">
        <v>63</v>
      </c>
      <c r="L10" s="82" t="s">
        <v>64</v>
      </c>
      <c r="M10" s="82" t="s">
        <v>65</v>
      </c>
      <c r="N10" s="82" t="s">
        <v>66</v>
      </c>
      <c r="O10" s="82" t="s">
        <v>67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f>+X13*Q$14</f>
        <v>0</v>
      </c>
      <c r="Y10" s="83">
        <v>0</v>
      </c>
      <c r="Z10" s="83">
        <f>+Z13*Q$14</f>
        <v>0</v>
      </c>
      <c r="AA10" s="83">
        <f>+AA13*Q$14</f>
        <v>0</v>
      </c>
      <c r="AB10" s="84" t="e">
        <f>+AB13*R10/R13</f>
        <v>#DIV/0!</v>
      </c>
      <c r="AC10" s="85"/>
    </row>
    <row r="11" spans="2:29" s="69" customFormat="1" ht="150.75" customHeight="1" x14ac:dyDescent="0.2">
      <c r="B11" s="78" t="s">
        <v>55</v>
      </c>
      <c r="C11" s="78" t="s">
        <v>56</v>
      </c>
      <c r="D11" s="78" t="s">
        <v>57</v>
      </c>
      <c r="E11" s="79" t="s">
        <v>58</v>
      </c>
      <c r="F11" s="79" t="s">
        <v>59</v>
      </c>
      <c r="G11" s="79" t="s">
        <v>60</v>
      </c>
      <c r="H11" s="86">
        <v>3041</v>
      </c>
      <c r="I11" s="87" t="s">
        <v>68</v>
      </c>
      <c r="J11" s="88" t="s">
        <v>62</v>
      </c>
      <c r="K11" s="88" t="s">
        <v>63</v>
      </c>
      <c r="L11" s="88" t="s">
        <v>64</v>
      </c>
      <c r="M11" s="89" t="s">
        <v>65</v>
      </c>
      <c r="N11" s="88" t="s">
        <v>66</v>
      </c>
      <c r="O11" s="82" t="s">
        <v>67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f>+X13*Q$15</f>
        <v>0</v>
      </c>
      <c r="Y11" s="83">
        <v>0</v>
      </c>
      <c r="Z11" s="83">
        <f>+Z13*Q$15</f>
        <v>0</v>
      </c>
      <c r="AA11" s="83">
        <f>+AA13*Q$15</f>
        <v>0</v>
      </c>
      <c r="AB11" s="84" t="e">
        <f>+R11*AB13/R13</f>
        <v>#DIV/0!</v>
      </c>
      <c r="AC11" s="85"/>
    </row>
    <row r="12" spans="2:29" s="69" customFormat="1" ht="150.75" customHeight="1" x14ac:dyDescent="0.2">
      <c r="B12" s="78" t="s">
        <v>55</v>
      </c>
      <c r="C12" s="78" t="s">
        <v>56</v>
      </c>
      <c r="D12" s="78" t="s">
        <v>57</v>
      </c>
      <c r="E12" s="79" t="s">
        <v>58</v>
      </c>
      <c r="F12" s="79" t="s">
        <v>59</v>
      </c>
      <c r="G12" s="79" t="s">
        <v>60</v>
      </c>
      <c r="H12" s="86">
        <v>3041</v>
      </c>
      <c r="I12" s="87" t="s">
        <v>69</v>
      </c>
      <c r="J12" s="88" t="s">
        <v>62</v>
      </c>
      <c r="K12" s="88" t="s">
        <v>63</v>
      </c>
      <c r="L12" s="88" t="s">
        <v>64</v>
      </c>
      <c r="M12" s="89" t="s">
        <v>65</v>
      </c>
      <c r="N12" s="88" t="s">
        <v>66</v>
      </c>
      <c r="O12" s="82" t="s">
        <v>67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f>+X14*Q$15</f>
        <v>0</v>
      </c>
      <c r="Y12" s="83">
        <v>0</v>
      </c>
      <c r="Z12" s="83">
        <f>+Z14*Q$15</f>
        <v>0</v>
      </c>
      <c r="AA12" s="83">
        <f>+AA14*Q$15</f>
        <v>0</v>
      </c>
      <c r="AB12" s="84"/>
      <c r="AC12" s="85"/>
    </row>
    <row r="13" spans="2:29" s="100" customFormat="1" x14ac:dyDescent="0.2">
      <c r="B13" s="90"/>
      <c r="C13" s="143" t="s">
        <v>70</v>
      </c>
      <c r="D13" s="143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93">
        <v>6</v>
      </c>
      <c r="Q13" s="94">
        <v>6</v>
      </c>
      <c r="R13" s="93"/>
      <c r="S13" s="93">
        <v>0</v>
      </c>
      <c r="T13" s="93">
        <v>0</v>
      </c>
      <c r="U13" s="95">
        <v>0</v>
      </c>
      <c r="V13" s="95">
        <v>0</v>
      </c>
      <c r="W13" s="96">
        <v>0</v>
      </c>
      <c r="X13" s="96">
        <v>0</v>
      </c>
      <c r="Y13" s="96">
        <v>0</v>
      </c>
      <c r="Z13" s="97">
        <v>0</v>
      </c>
      <c r="AA13" s="97">
        <v>0</v>
      </c>
      <c r="AB13" s="98">
        <v>1</v>
      </c>
      <c r="AC13" s="99"/>
    </row>
    <row r="14" spans="2:29" s="69" customFormat="1" x14ac:dyDescent="0.2">
      <c r="O14" s="101"/>
      <c r="P14" s="85">
        <f>+Q10</f>
        <v>0</v>
      </c>
      <c r="Q14" s="85">
        <f>+Q13*P14/P13</f>
        <v>0</v>
      </c>
      <c r="R14" s="85"/>
      <c r="S14" s="85"/>
      <c r="T14" s="101"/>
      <c r="AB14" s="85"/>
      <c r="AC14" s="85"/>
    </row>
    <row r="15" spans="2:29" s="69" customFormat="1" x14ac:dyDescent="0.2">
      <c r="B15" s="69" t="s">
        <v>19</v>
      </c>
      <c r="O15" s="101"/>
      <c r="P15" s="85">
        <f>+Q11</f>
        <v>0</v>
      </c>
      <c r="Q15" s="85">
        <f>+Q13*P15/P13</f>
        <v>0</v>
      </c>
      <c r="R15" s="85"/>
      <c r="S15" s="85"/>
      <c r="T15" s="101"/>
    </row>
    <row r="16" spans="2:29" s="69" customFormat="1" x14ac:dyDescent="0.2">
      <c r="O16" s="101"/>
      <c r="P16" s="85"/>
      <c r="Q16" s="101"/>
      <c r="R16" s="101"/>
      <c r="S16" s="101"/>
      <c r="T16" s="101"/>
    </row>
    <row r="17" spans="10:23" s="69" customFormat="1" x14ac:dyDescent="0.2">
      <c r="O17" s="101"/>
      <c r="P17" s="101"/>
      <c r="Q17" s="101"/>
      <c r="R17" s="101"/>
      <c r="S17" s="101"/>
      <c r="T17" s="101"/>
    </row>
    <row r="18" spans="10:23" s="69" customFormat="1" x14ac:dyDescent="0.2">
      <c r="O18" s="101"/>
      <c r="P18" s="101"/>
      <c r="Q18" s="101"/>
      <c r="R18" s="101"/>
      <c r="S18" s="101"/>
      <c r="T18" s="101"/>
    </row>
    <row r="19" spans="10:23" s="69" customFormat="1" x14ac:dyDescent="0.2">
      <c r="O19" s="101"/>
      <c r="P19" s="101"/>
      <c r="Q19" s="101"/>
      <c r="R19" s="101"/>
      <c r="S19" s="101"/>
    </row>
    <row r="20" spans="10:23" s="69" customFormat="1" x14ac:dyDescent="0.2">
      <c r="J20" s="144"/>
      <c r="K20" s="144"/>
      <c r="L20" s="144"/>
      <c r="M20" s="144"/>
      <c r="O20" s="101"/>
      <c r="P20" s="101"/>
      <c r="Q20" s="101"/>
      <c r="R20" s="101"/>
      <c r="S20" s="101"/>
      <c r="U20" s="102"/>
    </row>
    <row r="21" spans="10:23" s="69" customFormat="1" x14ac:dyDescent="0.2">
      <c r="J21" s="144"/>
      <c r="K21" s="144"/>
      <c r="L21" s="144"/>
      <c r="M21" s="144"/>
      <c r="T21" s="144"/>
      <c r="U21" s="144"/>
      <c r="V21" s="144"/>
      <c r="W21" s="144"/>
    </row>
    <row r="22" spans="10:23" ht="15" customHeight="1" x14ac:dyDescent="0.2">
      <c r="J22" s="144"/>
      <c r="K22" s="144"/>
      <c r="L22" s="144"/>
      <c r="M22" s="144"/>
      <c r="T22" s="144"/>
      <c r="U22" s="144"/>
      <c r="V22" s="144"/>
      <c r="W22" s="144"/>
    </row>
    <row r="23" spans="10:23" ht="15" customHeight="1" x14ac:dyDescent="0.2"/>
  </sheetData>
  <mergeCells count="39">
    <mergeCell ref="G8:G9"/>
    <mergeCell ref="B2:O2"/>
    <mergeCell ref="B3:AA3"/>
    <mergeCell ref="B4:AA4"/>
    <mergeCell ref="B5:AA5"/>
    <mergeCell ref="B7:C7"/>
    <mergeCell ref="D7:H7"/>
    <mergeCell ref="I7:O7"/>
    <mergeCell ref="P7:T7"/>
    <mergeCell ref="U7:AA7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X8:X9"/>
    <mergeCell ref="M8:M9"/>
    <mergeCell ref="Z8:AA8"/>
    <mergeCell ref="N8:N9"/>
    <mergeCell ref="O8:O9"/>
    <mergeCell ref="P8:P9"/>
    <mergeCell ref="Q8:Q9"/>
    <mergeCell ref="R8:R9"/>
    <mergeCell ref="S8:T8"/>
    <mergeCell ref="U8:U9"/>
    <mergeCell ref="V8:V9"/>
    <mergeCell ref="W8:W9"/>
    <mergeCell ref="Y8:Y9"/>
    <mergeCell ref="C13:D13"/>
    <mergeCell ref="J20:M20"/>
    <mergeCell ref="J21:M21"/>
    <mergeCell ref="T21:W21"/>
    <mergeCell ref="J22:M22"/>
    <mergeCell ref="T22:W22"/>
  </mergeCells>
  <dataValidations count="16">
    <dataValidation allowBlank="1" showInputMessage="1" showErrorMessage="1" prompt="Señalar la dimensión bajo la cual se mide el objetivo. Ej: eficiencia, eficacia, economía, calidad." sqref="L8:L9" xr:uid="{00000000-0002-0000-0100-000000000000}"/>
    <dataValidation allowBlank="1" showInputMessage="1" showErrorMessage="1" prompt="Se refiere a la expresión matemática del indicador. Determina la forma en que se relacionan las variables." sqref="O8:O9" xr:uid="{00000000-0002-0000-0100-000001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100-000002000000}"/>
    <dataValidation allowBlank="1" showInputMessage="1" showErrorMessage="1" prompt="Hace referencia a la periodicidad en el tiempo con que se realiza la medición del indicador." sqref="M8:M9" xr:uid="{00000000-0002-0000-0100-000003000000}"/>
    <dataValidation allowBlank="1" showInputMessage="1" showErrorMessage="1" prompt="Indicar si el indicador es estratégico o de gestión." sqref="K8:K9" xr:uid="{00000000-0002-0000-0100-000004000000}"/>
    <dataValidation allowBlank="1" showInputMessage="1" showErrorMessage="1" prompt="Señalar el nivel de objetivos de la MIR con el que se relaciona el indicador.  Ej: Actividad, componente, propósito, fin." sqref="J8:J9" xr:uid="{00000000-0002-0000-0100-000005000000}"/>
    <dataValidation allowBlank="1" showInputMessage="1" showErrorMessage="1" prompt="La expresión que identifica al indicador y que manifiesta lo que se desea medir con él." sqref="I8:I9" xr:uid="{00000000-0002-0000-0100-000006000000}"/>
    <dataValidation allowBlank="1" showInputMessage="1" showErrorMessage="1" prompt="Unidad responsable del programa." sqref="H8:H9" xr:uid="{00000000-0002-0000-0100-000007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100-000008000000}"/>
    <dataValidation allowBlank="1" showInputMessage="1" showErrorMessage="1" prompt="Señalar el código de la subfunción de acuerdo a la clasificación funcional del gasto publicada en el DOF el 27 de diciembre de 2010." sqref="F8:F9" xr:uid="{00000000-0002-0000-0100-000009000000}"/>
    <dataValidation allowBlank="1" showInputMessage="1" showErrorMessage="1" prompt="Señalarel código de la función de acuerdo a la clasificación funcional del gasto publicada en el DOF el 27 de diciembre de 2010." sqref="E8:E9" xr:uid="{00000000-0002-0000-0100-00000A000000}"/>
    <dataValidation allowBlank="1" showInputMessage="1" showErrorMessage="1" prompt="Señalar el código de la finalidad de acuerdo a la clasificación funcional del gasto publicada en el DOF el 27 de diciembre de 2010." sqref="D8:D9" xr:uid="{00000000-0002-0000-0100-00000B000000}"/>
    <dataValidation allowBlank="1" showInputMessage="1" showErrorMessage="1" prompt="Señalar la estrategia transversal a la que se encuentra alineada el programa." sqref="C8:C9" xr:uid="{00000000-0002-0000-0100-00000C000000}"/>
    <dataValidation allowBlank="1" showInputMessage="1" showErrorMessage="1" prompt="Señalar el eje al que se encuentra alineado el programa." sqref="B8:B9" xr:uid="{00000000-0002-0000-0100-00000D000000}"/>
    <dataValidation allowBlank="1" showInputMessage="1" showErrorMessage="1" prompt="Valor absoluto y relativo que registre el gasto con relación a la meta anual." sqref="U7:AA7" xr:uid="{00000000-0002-0000-0100-00000E000000}"/>
    <dataValidation allowBlank="1" showInputMessage="1" showErrorMessage="1" prompt="Nivel cuantificable anual de las metas aprobadas y modificadas." sqref="P7:T7" xr:uid="{00000000-0002-0000-0100-00000F000000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 GLOBAL</vt:lpstr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Rosy Navarrete</cp:lastModifiedBy>
  <dcterms:created xsi:type="dcterms:W3CDTF">2023-04-27T16:12:10Z</dcterms:created>
  <dcterms:modified xsi:type="dcterms:W3CDTF">2023-07-16T19:11:04Z</dcterms:modified>
</cp:coreProperties>
</file>