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dilberto\Documents\estados financieros\4to trimestre\aseg\"/>
    </mc:Choice>
  </mc:AlternateContent>
  <xr:revisionPtr revIDLastSave="0" documentId="13_ncr:1_{3DD91E3F-0010-4DF6-A2AC-D7F7952A1A0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<sst xmlns="http://schemas.openxmlformats.org/spreadsheetml/2006/main" count="56" uniqueCount="56">
  <si>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</si>
  <si>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</si>
  <si>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</si>
  <si>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</si>
  <si>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</si>
  <si>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</si>
  <si>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</si>
  <si>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</si>
  <si>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</si>
  <si>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</si>
  <si>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</si>
  <si>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</si>
  <si>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</si>
  <si>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</si>
  <si>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</si>
  <si>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</si>
  <si>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</si>
  <si>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</si>
  <si>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</si>
  <si>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</si>
  <si>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</si>
  <si>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</si>
  <si>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</si>
  <si>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</si>
  <si>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</si>
  <si>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</si>
  <si>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</si>
  <si>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</si>
  <si>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</si>
  <si>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</si>
  <si>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</si>
  <si>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</si>
  <si>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</si>
  <si>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</si>
  <si>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</si>
  <si>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</si>
  <si>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</si>
  <si>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</si>
  <si>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</si>
  <si>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</si>
  <si>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</si>
  <si>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</si>
  <si>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</si>
  <si>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</si>
  <si>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</si>
  <si>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</si>
  <si>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</si>
  <si>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</si>
  <si>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</si>
  <si>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</si>
  <si>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</si>
  <si>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</si>
  <si>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</si>
  <si>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</si>
  <si>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</si>
  <si>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INSTITUTO DE INFRAESTRUCTURA FISICA EDUCATIVA DE GUANAJUATO
Estado de Actividades
Del 1 de Enero al 31 de Diciembre de 2023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</si>
</sst>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1447800</xdr:colOff>
      <xdr:row>0</xdr:row>
      <xdr:rowOff>564862</xdr:rowOff>
    </xdr:to>
    <xdr:pic>
      <xdr:nvPicPr>
        <xdr:cNvPr id="2" name="Imagen 1" descr="C:\Users\magda cadena\Desktop\INIFEG2-03.png">
          <a:extLst>
            <a:ext uri="{FF2B5EF4-FFF2-40B4-BE49-F238E27FC236}">
              <a16:creationId xmlns:a16="http://schemas.microsoft.com/office/drawing/2014/main" id="{96F65D3C-0CF4-4C48-906B-5A71CD4C90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56486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22860</xdr:colOff>
      <xdr:row>73</xdr:row>
      <xdr:rowOff>51933</xdr:rowOff>
    </xdr:from>
    <xdr:to>
      <xdr:col>0</xdr:col>
      <xdr:colOff>2302859</xdr:colOff>
      <xdr:row>81</xdr:row>
      <xdr:rowOff>48538</xdr:rowOff>
    </xdr:to>
    <xdr:sp macro="" textlink="">
      <xdr:nvSpPr>
        <xdr:cNvPr id="3" name="Cuadro de texto 9">
          <a:extLst>
            <a:ext uri="{FF2B5EF4-FFF2-40B4-BE49-F238E27FC236}">
              <a16:creationId xmlns:a16="http://schemas.microsoft.com/office/drawing/2014/main" id="{52290AA6-3E91-498E-B573-4EC4838E05F5}"/>
            </a:ext>
          </a:extLst>
        </xdr:cNvPr>
        <xdr:cNvSpPr txBox="1"/>
      </xdr:nvSpPr>
      <xdr:spPr>
        <a:xfrm>
          <a:off x="22860" y="10780893"/>
          <a:ext cx="2279999" cy="1032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AUTORIZÓ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Luis Enrique Ramos Pérez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General de Administración e Inversión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4295719</xdr:colOff>
      <xdr:row>72</xdr:row>
      <xdr:rowOff>69826</xdr:rowOff>
    </xdr:from>
    <xdr:to>
      <xdr:col>1</xdr:col>
      <xdr:colOff>878149</xdr:colOff>
      <xdr:row>81</xdr:row>
      <xdr:rowOff>33466</xdr:rowOff>
    </xdr:to>
    <xdr:sp macro="" textlink="">
      <xdr:nvSpPr>
        <xdr:cNvPr id="4" name="Cuadro de texto 8">
          <a:extLst>
            <a:ext uri="{FF2B5EF4-FFF2-40B4-BE49-F238E27FC236}">
              <a16:creationId xmlns:a16="http://schemas.microsoft.com/office/drawing/2014/main" id="{8E1B3B90-A78A-4CE2-B404-D7BA35D3CCA2}"/>
            </a:ext>
          </a:extLst>
        </xdr:cNvPr>
        <xdr:cNvSpPr txBox="1"/>
      </xdr:nvSpPr>
      <xdr:spPr>
        <a:xfrm>
          <a:off x="4295719" y="10669246"/>
          <a:ext cx="1962150" cy="1129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>
          <a:noAutofit/>
        </a:bodyPr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</a:t>
          </a: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Armando Lopez Bravo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Coordinador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0</xdr:col>
      <xdr:colOff>2284197</xdr:colOff>
      <xdr:row>73</xdr:row>
      <xdr:rowOff>60216</xdr:rowOff>
    </xdr:from>
    <xdr:to>
      <xdr:col>0</xdr:col>
      <xdr:colOff>4400652</xdr:colOff>
      <xdr:row>81</xdr:row>
      <xdr:rowOff>48539</xdr:rowOff>
    </xdr:to>
    <xdr:sp macro="" textlink="">
      <xdr:nvSpPr>
        <xdr:cNvPr id="5" name="Cuadro de texto 7">
          <a:extLst>
            <a:ext uri="{FF2B5EF4-FFF2-40B4-BE49-F238E27FC236}">
              <a16:creationId xmlns:a16="http://schemas.microsoft.com/office/drawing/2014/main" id="{38B05084-5261-43FD-BD01-76DA9B588DA1}"/>
            </a:ext>
          </a:extLst>
        </xdr:cNvPr>
        <xdr:cNvSpPr txBox="1"/>
      </xdr:nvSpPr>
      <xdr:spPr>
        <a:xfrm>
          <a:off x="2284197" y="10789176"/>
          <a:ext cx="2116455" cy="102464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REVISÓ </a:t>
          </a:r>
          <a:endParaRPr lang="en-US" sz="11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C.P. Juan Antonio Ornelas Villa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algn="ctr">
            <a:spcAft>
              <a:spcPts val="0"/>
            </a:spcAft>
          </a:pPr>
          <a:r>
            <a:rPr lang="es-E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Director de Control Presupuestal y Contabilidad Gubernamental SICOM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1</xdr:col>
      <xdr:colOff>700405</xdr:colOff>
      <xdr:row>72</xdr:row>
      <xdr:rowOff>45720</xdr:rowOff>
    </xdr:from>
    <xdr:to>
      <xdr:col>3</xdr:col>
      <xdr:colOff>71755</xdr:colOff>
      <xdr:row>81</xdr:row>
      <xdr:rowOff>69326</xdr:rowOff>
    </xdr:to>
    <xdr:sp macro="" textlink="">
      <xdr:nvSpPr>
        <xdr:cNvPr id="6" name="Cuadro de texto 6">
          <a:extLst>
            <a:ext uri="{FF2B5EF4-FFF2-40B4-BE49-F238E27FC236}">
              <a16:creationId xmlns:a16="http://schemas.microsoft.com/office/drawing/2014/main" id="{D7501ADA-209C-41EF-9AD4-A63FFBB96679}"/>
            </a:ext>
          </a:extLst>
        </xdr:cNvPr>
        <xdr:cNvSpPr txBox="1"/>
      </xdr:nvSpPr>
      <xdr:spPr>
        <a:xfrm>
          <a:off x="6080125" y="10645140"/>
          <a:ext cx="2129790" cy="118946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algn="ctr">
            <a:spcAft>
              <a:spcPts val="0"/>
            </a:spcAft>
          </a:pPr>
          <a:r>
            <a:rPr lang="en-US" sz="11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__________________________</a:t>
          </a:r>
          <a:endParaRPr lang="en-US" sz="800">
            <a:solidFill>
              <a:srgbClr val="000000"/>
            </a:solidFill>
            <a:effectLst/>
            <a:ea typeface="Times New Roman" panose="02020603050405020304" pitchFamily="18" charset="0"/>
            <a:cs typeface="Times New Roman" panose="02020603050405020304" pitchFamily="18" charset="0"/>
          </a:endParaRPr>
        </a:p>
        <a:p>
          <a:pPr marL="0" indent="0"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latin typeface="+mn-lt"/>
              <a:ea typeface="Times New Roman" panose="02020603050405020304" pitchFamily="18" charset="0"/>
              <a:cs typeface="Times New Roman" panose="02020603050405020304" pitchFamily="18" charset="0"/>
            </a:rPr>
            <a:t>ELABORÓ</a:t>
          </a:r>
        </a:p>
        <a:p>
          <a:pPr algn="ctr">
            <a:spcAft>
              <a:spcPts val="0"/>
            </a:spcAft>
          </a:pPr>
          <a:r>
            <a:rPr lang="en-US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I.G.E. Edilberto Hernández Hernández </a:t>
          </a:r>
        </a:p>
        <a:p>
          <a:pPr algn="ctr">
            <a:spcAft>
              <a:spcPts val="0"/>
            </a:spcAft>
          </a:pPr>
          <a:r>
            <a:rPr lang="es-MX" sz="800">
              <a:solidFill>
                <a:srgbClr val="000000"/>
              </a:solidFill>
              <a:effectLst/>
              <a:ea typeface="Times New Roman" panose="02020603050405020304" pitchFamily="18" charset="0"/>
              <a:cs typeface="Times New Roman" panose="02020603050405020304" pitchFamily="18" charset="0"/>
            </a:rPr>
            <a:t>Operador de Recursos Financieros</a:t>
          </a:r>
          <a:endParaRPr lang="es-MX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zoomScaleNormal="100" workbookViewId="0">
      <selection activeCell="A83" sqref="A83"/>
    </sheetView>
  </sheetViews>
  <sheetFormatPr baseColWidth="10" defaultColWidth="12" defaultRowHeight="10.199999999999999" x14ac:dyDescent="0.2"/>
  <cols>
    <col min="1" max="1" width="100.85546875" style="1" customWidth="1"/>
    <col min="2" max="3" width="25.85546875" style="1" customWidth="1"/>
    <col min="4" max="4" width="11.8554687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2023</v>
      </c>
      <c r="C2" s="5">
        <v>2022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0</v>
      </c>
      <c r="C4" s="14">
        <f>SUM(C5:C11)</f>
        <v>1019424.07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0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0</v>
      </c>
      <c r="C11" s="15">
        <v>1019424.07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0.6" x14ac:dyDescent="0.2">
      <c r="A13" s="7" t="s">
        <v>49</v>
      </c>
      <c r="B13" s="14">
        <f>SUM(B14:B15)</f>
        <v>0</v>
      </c>
      <c r="C13" s="14">
        <f>SUM(C14:C15)</f>
        <v>26810187</v>
      </c>
      <c r="D13" s="2"/>
    </row>
    <row r="14" spans="1:4" ht="20.399999999999999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26810187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0</v>
      </c>
      <c r="C17" s="14">
        <f>SUM(C18:C22)</f>
        <v>949019.44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0</v>
      </c>
      <c r="C22" s="15">
        <v>949019.44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0</v>
      </c>
      <c r="C24" s="16">
        <f>SUM(C4+C13+C17)</f>
        <v>28778630.510000002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0</v>
      </c>
      <c r="C27" s="14">
        <f>SUM(C28:C30)</f>
        <v>24282764.920000002</v>
      </c>
      <c r="D27" s="2"/>
    </row>
    <row r="28" spans="1:5" ht="11.25" customHeight="1" x14ac:dyDescent="0.2">
      <c r="A28" s="8" t="s">
        <v>36</v>
      </c>
      <c r="B28" s="15">
        <v>0</v>
      </c>
      <c r="C28" s="15">
        <v>19959373.190000001</v>
      </c>
      <c r="D28" s="4">
        <v>5110</v>
      </c>
    </row>
    <row r="29" spans="1:5" ht="11.25" customHeight="1" x14ac:dyDescent="0.2">
      <c r="A29" s="8" t="s">
        <v>16</v>
      </c>
      <c r="B29" s="15">
        <v>0</v>
      </c>
      <c r="C29" s="15">
        <v>1685078.03</v>
      </c>
      <c r="D29" s="4">
        <v>5120</v>
      </c>
    </row>
    <row r="30" spans="1:5" ht="11.25" customHeight="1" x14ac:dyDescent="0.2">
      <c r="A30" s="8" t="s">
        <v>17</v>
      </c>
      <c r="B30" s="15">
        <v>0</v>
      </c>
      <c r="C30" s="15">
        <v>2638313.7000000002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0</v>
      </c>
      <c r="C32" s="14">
        <f>SUM(C33:C41)</f>
        <v>94190.99</v>
      </c>
      <c r="D32" s="2"/>
    </row>
    <row r="33" spans="1:4" ht="11.25" customHeight="1" x14ac:dyDescent="0.2">
      <c r="A33" s="8" t="s">
        <v>18</v>
      </c>
      <c r="B33" s="15">
        <v>0</v>
      </c>
      <c r="C33" s="15">
        <v>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0</v>
      </c>
      <c r="C36" s="15">
        <v>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94190.99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0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0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203080.12999999998</v>
      </c>
      <c r="C55" s="14">
        <f>SUM(C56:C59)</f>
        <v>3600747.19</v>
      </c>
      <c r="D55" s="2"/>
    </row>
    <row r="56" spans="1:5" ht="11.25" customHeight="1" x14ac:dyDescent="0.2">
      <c r="A56" s="8" t="s">
        <v>31</v>
      </c>
      <c r="B56" s="15">
        <v>203080.52</v>
      </c>
      <c r="C56" s="15">
        <v>3600749.62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-0.39</v>
      </c>
      <c r="C59" s="15">
        <v>-2.4300000000000002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203080.12999999998</v>
      </c>
      <c r="C64" s="16">
        <f>C61+C55+C48+C43+C32+C27</f>
        <v>27977703.100000001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-203080.12999999998</v>
      </c>
      <c r="C66" s="14">
        <f>C24-C64</f>
        <v>800927.41000000015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3.2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4 B13:C13 B17:C17 B24:C24 B27:C27 B32:C32 B43:C43 B48:C48 B55:C55 B61:C61 B64:C64 B66:C66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Edilberto Hernandez Hernandez</cp:lastModifiedBy>
  <cp:lastPrinted>2019-05-15T20:49:00Z</cp:lastPrinted>
  <dcterms:created xsi:type="dcterms:W3CDTF">2012-12-11T20:29:16Z</dcterms:created>
  <dcterms:modified xsi:type="dcterms:W3CDTF">2024-01-29T15:28:07Z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